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Медиафасады!$A$1:$R$2</definedName>
  </definedNames>
  <calcPr calcId="162913"/>
</workbook>
</file>

<file path=xl/calcChain.xml><?xml version="1.0" encoding="utf-8"?>
<calcChain xmlns="http://schemas.openxmlformats.org/spreadsheetml/2006/main">
  <c r="K3" i="1" l="1"/>
  <c r="M3" i="1" s="1"/>
  <c r="O3" i="1" s="1"/>
  <c r="P3" i="1" s="1"/>
  <c r="K2" i="1" l="1"/>
  <c r="M2" i="1" s="1"/>
  <c r="O2" i="1" s="1"/>
  <c r="P2" i="1" s="1"/>
</calcChain>
</file>

<file path=xl/sharedStrings.xml><?xml version="1.0" encoding="utf-8"?>
<sst xmlns="http://schemas.openxmlformats.org/spreadsheetml/2006/main" count="38" uniqueCount="26">
  <si>
    <t>Город</t>
  </si>
  <si>
    <t>Адрес</t>
  </si>
  <si>
    <t>Сторона</t>
  </si>
  <si>
    <t>Способ показа</t>
  </si>
  <si>
    <t>Вид конструкции</t>
  </si>
  <si>
    <t>диджитал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</si>
  <si>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</si>
  <si>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</si>
  <si>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</si>
  <si>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</si>
  <si>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</si>
  <si>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</si>
  <si>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</si>
  <si>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</si>
  <si>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</si>
  <si>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</si>
  <si>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</si>
  <si>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</si>
  <si>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</si>
  <si>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</si>
  <si>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Время работы, часов</t>
  </si>
  <si>
    <t>48х7,5</t>
  </si>
  <si>
    <t>55.605678, 37.289454</t>
  </si>
  <si>
    <t>Звук</t>
  </si>
  <si>
    <t>Нет</t>
  </si>
  <si>
    <t>Аэропорт Внуково, 1-я Рейсовая улица, 1к2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</si>
</sst>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name val="Calibri"/>
      <scheme val="minor"/>
    </font>
    <font>
      <u/>
      <sz val="11"/>
      <color theme="10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6" fillId="0" borderId="0"/>
    <xf numFmtId="0" fontId="7" fillId="0" borderId="0"/>
    <xf numFmtId="0" fontId="8" fillId="0" borderId="0" applyNumberFormat="0" applyFill="0" applyBorder="0" applyProtection="0"/>
    <xf numFmtId="0" fontId="8" fillId="0" borderId="0" applyNumberFormat="0" applyFill="0" applyBorder="0" applyProtection="0"/>
    <xf numFmtId="0" fontId="6" fillId="0" borderId="0"/>
    <xf numFmtId="0" fontId="6" fillId="0" borderId="0"/>
    <xf numFmtId="9" fontId="6" fillId="0" borderId="0" applyFont="0" applyFill="0" applyBorder="0" applyProtection="0"/>
    <xf numFmtId="9" fontId="6" fillId="0" borderId="0" applyFont="0" applyFill="0" applyBorder="0" applyProtection="0"/>
    <xf numFmtId="165" fontId="6" fillId="0" borderId="0" applyFont="0" applyFill="0" applyBorder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</cellXfs>
  <cellStyles count="11">
    <cellStyle name="Normal" xfId="3"/>
    <cellStyle name="Гиперссылка" xfId="1" builtinId="8"/>
    <cellStyle name="Гиперссылка 2" xfId="5"/>
    <cellStyle name="Гиперссылка 3" xfId="4"/>
    <cellStyle name="Обычный" xfId="0" builtinId="0"/>
    <cellStyle name="Обычный 2" xfId="6"/>
    <cellStyle name="Обычный 3" xfId="7"/>
    <cellStyle name="Обычный 4" xfId="2"/>
    <cellStyle name="Процентный 2" xfId="9"/>
    <cellStyle name="Процентный 3" xfId="8"/>
    <cellStyle name="Финансовый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DS6MFKz" TargetMode="External"/><Relationship Id="rId2" Type="http://schemas.openxmlformats.org/officeDocument/2006/relationships/hyperlink" Target="https://disk.yandex.ru/d/Ys9wXK6lC5HWew" TargetMode="External"/><Relationship Id="rId1" Type="http://schemas.openxmlformats.org/officeDocument/2006/relationships/hyperlink" Target="https://yandex.ru/maps/-/CDS6MF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Ys9wXK6lC5HW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H2" sqref="H2"/>
    </sheetView>
  </sheetViews>
  <sheetFormatPr defaultRowHeight="12.75" x14ac:dyDescent="0.25"/>
  <cols>
    <col min="1" max="1" width="19.140625" style="1" customWidth="1"/>
    <col min="2" max="2" width="21.5703125" style="1" customWidth="1"/>
    <col min="3" max="3" width="23.5703125" style="2" customWidth="1"/>
    <col min="4" max="4" width="13.85546875" style="1" customWidth="1"/>
    <col min="5" max="5" width="14.42578125" style="1" customWidth="1"/>
    <col min="6" max="6" width="15.42578125" style="1" customWidth="1"/>
    <col min="7" max="7" width="15.5703125" style="1" customWidth="1"/>
    <col min="8" max="8" width="20" style="1" customWidth="1"/>
    <col min="9" max="9" width="15.5703125" style="1" customWidth="1"/>
    <col min="10" max="10" width="19" style="1" customWidth="1"/>
    <col min="11" max="11" width="19.7109375" style="1" customWidth="1"/>
    <col min="12" max="12" width="23.42578125" style="1" customWidth="1"/>
    <col min="13" max="13" width="19.7109375" style="1" customWidth="1"/>
    <col min="14" max="14" width="19.42578125" style="1" customWidth="1"/>
    <col min="15" max="15" width="24.85546875" style="1" customWidth="1"/>
    <col min="16" max="16" width="21.5703125" style="3" customWidth="1"/>
    <col min="17" max="17" width="18.28515625" style="3" customWidth="1"/>
    <col min="18" max="18" width="24.5703125" style="1" customWidth="1"/>
    <col min="19" max="16384" width="9.140625" style="1"/>
  </cols>
  <sheetData>
    <row r="1" spans="1:18" s="4" customFormat="1" x14ac:dyDescent="0.25">
      <c r="A1" s="5" t="s">
        <v>0</v>
      </c>
      <c r="B1" s="5" t="s">
        <v>1</v>
      </c>
      <c r="C1" s="5" t="s">
        <v>4</v>
      </c>
      <c r="D1" s="5" t="s">
        <v>7</v>
      </c>
      <c r="E1" s="5" t="s">
        <v>8</v>
      </c>
      <c r="F1" s="5" t="s">
        <v>9</v>
      </c>
      <c r="G1" s="5" t="s">
        <v>2</v>
      </c>
      <c r="H1" s="5" t="s">
        <v>3</v>
      </c>
      <c r="I1" s="5" t="s">
        <v>11</v>
      </c>
      <c r="J1" s="5" t="s">
        <v>10</v>
      </c>
      <c r="K1" s="5" t="s">
        <v>12</v>
      </c>
      <c r="L1" s="5" t="s">
        <v>20</v>
      </c>
      <c r="M1" s="5" t="s">
        <v>13</v>
      </c>
      <c r="N1" s="5" t="s">
        <v>15</v>
      </c>
      <c r="O1" s="5" t="s">
        <v>14</v>
      </c>
      <c r="P1" s="5" t="s">
        <v>16</v>
      </c>
      <c r="Q1" s="5" t="s">
        <v>23</v>
      </c>
      <c r="R1" s="5" t="s">
        <v>6</v>
      </c>
    </row>
    <row r="2" spans="1:18" ht="25.5" x14ac:dyDescent="0.25">
      <c r="A2" s="6" t="s">
        <v>19</v>
      </c>
      <c r="B2" s="7" t="s">
        <v>25</v>
      </c>
      <c r="C2" s="7" t="s">
        <v>18</v>
      </c>
      <c r="D2" s="8" t="s">
        <v>7</v>
      </c>
      <c r="E2" s="8" t="s">
        <v>8</v>
      </c>
      <c r="F2" s="9" t="s">
        <v>21</v>
      </c>
      <c r="G2" s="6" t="s">
        <v>17</v>
      </c>
      <c r="H2" s="6" t="s">
        <v>5</v>
      </c>
      <c r="I2" s="6">
        <v>300</v>
      </c>
      <c r="J2" s="10">
        <v>15</v>
      </c>
      <c r="K2" s="10">
        <f>3600/I2</f>
        <v>12</v>
      </c>
      <c r="L2" s="10">
        <v>24</v>
      </c>
      <c r="M2" s="6">
        <f>24*K2</f>
        <v>288</v>
      </c>
      <c r="N2" s="6">
        <v>15</v>
      </c>
      <c r="O2" s="6">
        <f>N2*M2</f>
        <v>4320</v>
      </c>
      <c r="P2" s="11">
        <f>20*O2*J2</f>
        <v>1296000</v>
      </c>
      <c r="Q2" s="6" t="s">
        <v>24</v>
      </c>
      <c r="R2" s="6" t="s">
        <v>22</v>
      </c>
    </row>
    <row r="3" spans="1:18" ht="25.5" x14ac:dyDescent="0.25">
      <c r="A3" s="6" t="s">
        <v>19</v>
      </c>
      <c r="B3" s="7" t="s">
        <v>25</v>
      </c>
      <c r="C3" s="7" t="s">
        <v>18</v>
      </c>
      <c r="D3" s="8" t="s">
        <v>7</v>
      </c>
      <c r="E3" s="8" t="s">
        <v>8</v>
      </c>
      <c r="F3" s="9" t="s">
        <v>21</v>
      </c>
      <c r="G3" s="6" t="s">
        <v>17</v>
      </c>
      <c r="H3" s="6" t="s">
        <v>5</v>
      </c>
      <c r="I3" s="6">
        <v>300</v>
      </c>
      <c r="J3" s="10">
        <v>15</v>
      </c>
      <c r="K3" s="10">
        <f>3600/I3</f>
        <v>12</v>
      </c>
      <c r="L3" s="10">
        <v>24</v>
      </c>
      <c r="M3" s="6">
        <f>24*K3</f>
        <v>288</v>
      </c>
      <c r="N3" s="6">
        <v>30</v>
      </c>
      <c r="O3" s="6">
        <f>N3*M3</f>
        <v>8640</v>
      </c>
      <c r="P3" s="11">
        <f>20*O3*J3</f>
        <v>2592000</v>
      </c>
      <c r="Q3" s="6" t="s">
        <v>24</v>
      </c>
      <c r="R3" s="6" t="s">
        <v>22</v>
      </c>
    </row>
  </sheetData>
  <autoFilter ref="A1:R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2025-11-29T12:40:54Z</dcterms:modified>
</cp:coreProperties>
</file>