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ы" sheetId="1" r:id="rId1"/>
  </sheets>
  <definedNames>
    <definedName name="_xlnm._FilterDatabase" localSheetId="0" hidden="1">Тенты!$A$1:$U$1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2" i="1"/>
  <c r="M2" i="1" l="1"/>
  <c r="P2" i="1" s="1"/>
  <c r="M3" i="1"/>
  <c r="P3" i="1" s="1"/>
</calcChain>
</file>

<file path=xl/sharedStrings.xml><?xml version="1.0" encoding="utf-8"?>
<sst xmlns="http://schemas.openxmlformats.org/spreadsheetml/2006/main" count="43" uniqueCount="32">
  <si>
    <t>Город</t>
  </si>
  <si>
    <t>Вид услуги</t>
  </si>
  <si>
    <t>Фото</t>
  </si>
  <si>
    <t>Плотность материала, гр/м2</t>
  </si>
  <si>
    <t>Технология печати</t>
  </si>
  <si>
    <t>Метод печати</t>
  </si>
  <si>
    <t>Качество печати, dpi</t>
  </si>
  <si>
    <t>Длина, м.</t>
  </si>
  <si>
    <t>Ширина, м.</t>
  </si>
  <si>
    <t>Площадь, м2</t>
  </si>
  <si>
    <t>Сторона</t>
  </si>
  <si>
    <t>Выбранное количество машин</t>
  </si>
  <si>
    <t>Замеры</t>
  </si>
  <si>
    <t>Срок изготовления</t>
  </si>
  <si>
    <t>Срок монтажа</t>
  </si>
  <si>
    <t>Цифровая (печать из файла)</t>
  </si>
  <si>
    <t>Полноцветная сольвентная</t>
  </si>
  <si>
    <t>Правый борт</t>
  </si>
  <si>
    <t>Левый борт</t>
  </si>
  <si>
    <t>Крепление</t>
  </si>
  <si>
    <t>Профильное</t>
  </si>
  <si>
    <t>Материал профиля</t>
  </si>
  <si>
    <t>Алюминий</t>
  </si>
  <si>
    <t xml:space="preserve">Материал баннера </t>
  </si>
  <si>
    <t>Москва</t>
  </si>
  <si>
    <t>Реклама на баннере</t>
  </si>
  <si>
    <t>В течение 4 рабочих дней с момента оплаты</t>
  </si>
  <si>
    <t>В течение 1 рабочего дня с момена изготовления</t>
  </si>
  <si>
    <t>Баннерная ткань ПВХ</t>
  </si>
  <si>
    <t>Монтаж</t>
  </si>
  <si>
    <t>Печать</t>
  </si>
  <si>
    <t>Гарантия,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</si>
</sst>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i5poUMxG8BEOVQ" TargetMode="External"/><Relationship Id="rId1" Type="http://schemas.openxmlformats.org/officeDocument/2006/relationships/hyperlink" Target="https://disk.yandex.ru/d/i5poUMxG8BEOV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workbookViewId="0">
      <selection activeCell="D2" sqref="D2"/>
    </sheetView>
  </sheetViews>
  <sheetFormatPr defaultRowHeight="12.75" x14ac:dyDescent="0.25"/>
  <cols>
    <col min="1" max="1" width="17.140625" style="1" customWidth="1"/>
    <col min="2" max="2" width="22.28515625" style="1" customWidth="1"/>
    <col min="3" max="3" width="15.28515625" style="1" customWidth="1"/>
    <col min="4" max="4" width="17.140625" style="1" customWidth="1"/>
    <col min="5" max="5" width="24.140625" style="1" customWidth="1"/>
    <col min="6" max="6" width="22.140625" style="1" customWidth="1"/>
    <col min="7" max="7" width="21.42578125" style="1" customWidth="1"/>
    <col min="8" max="8" width="25.7109375" style="1" customWidth="1"/>
    <col min="9" max="9" width="16.85546875" style="1" customWidth="1"/>
    <col min="10" max="10" width="14" style="1" customWidth="1"/>
    <col min="11" max="11" width="19.140625" style="1" customWidth="1"/>
    <col min="12" max="12" width="17.140625" style="1" customWidth="1"/>
    <col min="13" max="13" width="19.42578125" style="1" customWidth="1"/>
    <col min="14" max="15" width="17.42578125" style="1" customWidth="1"/>
    <col min="16" max="16" width="18.7109375" style="3" customWidth="1"/>
    <col min="17" max="17" width="19.42578125" style="1" customWidth="1"/>
    <col min="18" max="18" width="18.85546875" style="1" customWidth="1"/>
    <col min="19" max="20" width="23.140625" style="4" customWidth="1"/>
    <col min="21" max="21" width="18.42578125" style="4" customWidth="1"/>
    <col min="22" max="16384" width="9.140625" style="5"/>
  </cols>
  <sheetData>
    <row r="1" spans="1:21" s="6" customFormat="1" ht="24.75" customHeight="1" x14ac:dyDescent="0.25">
      <c r="A1" s="10" t="s">
        <v>0</v>
      </c>
      <c r="B1" s="10" t="s">
        <v>1</v>
      </c>
      <c r="C1" s="10" t="s">
        <v>2</v>
      </c>
      <c r="D1" s="10" t="s">
        <v>19</v>
      </c>
      <c r="E1" s="10" t="s">
        <v>21</v>
      </c>
      <c r="F1" s="11" t="s">
        <v>23</v>
      </c>
      <c r="G1" s="10" t="s">
        <v>3</v>
      </c>
      <c r="H1" s="10" t="s">
        <v>4</v>
      </c>
      <c r="I1" s="10" t="s">
        <v>5</v>
      </c>
      <c r="J1" s="12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30</v>
      </c>
      <c r="Q1" s="10" t="s">
        <v>29</v>
      </c>
      <c r="R1" s="10" t="s">
        <v>12</v>
      </c>
      <c r="S1" s="10" t="s">
        <v>13</v>
      </c>
      <c r="T1" s="10" t="s">
        <v>14</v>
      </c>
      <c r="U1" s="10" t="s">
        <v>31</v>
      </c>
    </row>
    <row r="2" spans="1:21" s="2" customFormat="1" ht="25.5" x14ac:dyDescent="0.25">
      <c r="A2" s="13" t="s">
        <v>24</v>
      </c>
      <c r="B2" s="14" t="s">
        <v>25</v>
      </c>
      <c r="C2" s="15" t="s">
        <v>2</v>
      </c>
      <c r="D2" s="16" t="s">
        <v>20</v>
      </c>
      <c r="E2" s="16" t="s">
        <v>22</v>
      </c>
      <c r="F2" s="17" t="s">
        <v>28</v>
      </c>
      <c r="G2" s="13">
        <v>440</v>
      </c>
      <c r="H2" s="13" t="s">
        <v>15</v>
      </c>
      <c r="I2" s="17" t="s">
        <v>16</v>
      </c>
      <c r="J2" s="17">
        <v>600</v>
      </c>
      <c r="K2" s="18">
        <v>1</v>
      </c>
      <c r="L2" s="18">
        <v>1</v>
      </c>
      <c r="M2" s="8">
        <f>K2*L2</f>
        <v>1</v>
      </c>
      <c r="N2" s="13" t="s">
        <v>17</v>
      </c>
      <c r="O2" s="8">
        <v>1</v>
      </c>
      <c r="P2" s="9">
        <f>15000*M2*O2</f>
        <v>15000</v>
      </c>
      <c r="Q2" s="7">
        <f>1800*((L2+K2)*2)*O2</f>
        <v>7200</v>
      </c>
      <c r="R2" s="7">
        <v>5000</v>
      </c>
      <c r="S2" s="13" t="s">
        <v>26</v>
      </c>
      <c r="T2" s="13" t="s">
        <v>27</v>
      </c>
      <c r="U2" s="16">
        <v>6</v>
      </c>
    </row>
    <row r="3" spans="1:21" s="2" customFormat="1" ht="25.5" x14ac:dyDescent="0.25">
      <c r="A3" s="13" t="s">
        <v>24</v>
      </c>
      <c r="B3" s="14" t="s">
        <v>25</v>
      </c>
      <c r="C3" s="15" t="s">
        <v>2</v>
      </c>
      <c r="D3" s="16" t="s">
        <v>20</v>
      </c>
      <c r="E3" s="16" t="s">
        <v>22</v>
      </c>
      <c r="F3" s="17" t="s">
        <v>28</v>
      </c>
      <c r="G3" s="13">
        <v>440</v>
      </c>
      <c r="H3" s="13" t="s">
        <v>15</v>
      </c>
      <c r="I3" s="17" t="s">
        <v>16</v>
      </c>
      <c r="J3" s="17">
        <v>600</v>
      </c>
      <c r="K3" s="18">
        <v>1</v>
      </c>
      <c r="L3" s="18">
        <v>1</v>
      </c>
      <c r="M3" s="8">
        <f>K3*L3</f>
        <v>1</v>
      </c>
      <c r="N3" s="13" t="s">
        <v>18</v>
      </c>
      <c r="O3" s="8">
        <v>1</v>
      </c>
      <c r="P3" s="9">
        <f>15000*M3*O3</f>
        <v>15000</v>
      </c>
      <c r="Q3" s="7">
        <f>1800*((L3+K3)*2)*O3</f>
        <v>7200</v>
      </c>
      <c r="R3" s="7">
        <v>5000</v>
      </c>
      <c r="S3" s="13" t="s">
        <v>26</v>
      </c>
      <c r="T3" s="13" t="s">
        <v>27</v>
      </c>
      <c r="U3" s="16">
        <v>6</v>
      </c>
    </row>
  </sheetData>
  <autoFilter ref="A1:U1"/>
  <hyperlinks>
    <hyperlink ref="C2" r:id="rId1"/>
    <hyperlink ref="C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2025-11-30T18:57:44Z</dcterms:modified>
</cp:coreProperties>
</file>