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акси оклейка" sheetId="3" r:id="rId1"/>
  </sheets>
  <definedNames>
    <definedName name="_xlnm._FilterDatabase" localSheetId="0" hidden="1">'Такси оклейка'!$A$1:$K$4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 l="1"/>
  <c r="I4" i="3"/>
  <c r="J3" i="3"/>
  <c r="I3" i="3"/>
  <c r="J2" i="3"/>
  <c r="I2" i="3"/>
</calcChain>
</file>

<file path=xl/sharedStrings.xml><?xml version="1.0" encoding="utf-8"?>
<sst xmlns="http://schemas.openxmlformats.org/spreadsheetml/2006/main" count="116" uniqueCount="19">
  <si>
    <t>Фото</t>
  </si>
  <si>
    <t>Период, мес.</t>
  </si>
  <si>
    <t>Город</t>
  </si>
  <si>
    <t>Вид рекламы</t>
  </si>
  <si>
    <t>Москва</t>
  </si>
  <si>
    <t>Вид транспорта</t>
  </si>
  <si>
    <t>Такси</t>
  </si>
  <si>
    <t>Оклейка</t>
  </si>
  <si>
    <t>Формат рекламы</t>
  </si>
  <si>
    <t>Заднее стекло + Задние боковые стёкла</t>
  </si>
  <si>
    <t xml:space="preserve">Заднее стекло </t>
  </si>
  <si>
    <t xml:space="preserve">Полное брендирование такси </t>
  </si>
  <si>
    <t>Первый месяц</t>
  </si>
  <si>
    <t>Продление</t>
  </si>
  <si>
    <t>Марка авто</t>
  </si>
  <si>
    <t>Škoda Octavia,CHERY Tiggo, Geely Emgrand,Kia K5 и др.</t>
  </si>
  <si>
    <t>Выезд в область</t>
  </si>
  <si>
    <t>Да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</si>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</sst>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1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</cellXfs>
  <cellStyles count="7">
    <cellStyle name="Excel Built-in Normal" xfId="2"/>
    <cellStyle name="Гиперссылка" xfId="3" builtinId="8"/>
    <cellStyle name="Обычный" xfId="0" builtinId="0"/>
    <cellStyle name="Обычный 19 2 125" xfId="4"/>
    <cellStyle name="Обычный 19 2 41 6" xfId="6"/>
    <cellStyle name="Обычный 52 6" xfId="5"/>
    <cellStyle name="Обычный_Книга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1-ZCz7nuCi97DA" TargetMode="External"/><Relationship Id="rId3" Type="http://schemas.openxmlformats.org/officeDocument/2006/relationships/hyperlink" Target="https://disk.yandex.ru/d/1-ZCz7nuCi97DA" TargetMode="External"/><Relationship Id="rId7" Type="http://schemas.openxmlformats.org/officeDocument/2006/relationships/hyperlink" Target="https://disk.yandex.ru/d/1-ZCz7nuCi97DA" TargetMode="External"/><Relationship Id="rId2" Type="http://schemas.openxmlformats.org/officeDocument/2006/relationships/hyperlink" Target="https://disk.yandex.ru/d/1-ZCz7nuCi97DA" TargetMode="External"/><Relationship Id="rId1" Type="http://schemas.openxmlformats.org/officeDocument/2006/relationships/hyperlink" Target="https://disk.yandex.ru/d/1-ZCz7nuCi97DA" TargetMode="External"/><Relationship Id="rId6" Type="http://schemas.openxmlformats.org/officeDocument/2006/relationships/hyperlink" Target="https://disk.yandex.ru/d/1-ZCz7nuCi97D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1-ZCz7nuCi97DA" TargetMode="External"/><Relationship Id="rId10" Type="http://schemas.openxmlformats.org/officeDocument/2006/relationships/hyperlink" Target="https://disk.yandex.ru/d/1-ZCz7nuCi97DA" TargetMode="External"/><Relationship Id="rId4" Type="http://schemas.openxmlformats.org/officeDocument/2006/relationships/hyperlink" Target="https://disk.yandex.ru/d/1-ZCz7nuCi97DA" TargetMode="External"/><Relationship Id="rId9" Type="http://schemas.openxmlformats.org/officeDocument/2006/relationships/hyperlink" Target="https://disk.yandex.ru/d/1-ZCz7nuCi97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D5" sqref="D5"/>
    </sheetView>
  </sheetViews>
  <sheetFormatPr defaultRowHeight="12.75" x14ac:dyDescent="0.25"/>
  <cols>
    <col min="1" max="1" width="21.5703125" style="2" customWidth="1"/>
    <col min="2" max="2" width="19.140625" style="2" customWidth="1"/>
    <col min="3" max="3" width="18.28515625" style="2" customWidth="1"/>
    <col min="4" max="4" width="22.5703125" style="2" customWidth="1"/>
    <col min="5" max="5" width="22" style="2" customWidth="1"/>
    <col min="6" max="6" width="19" style="2" customWidth="1"/>
    <col min="7" max="8" width="21.42578125" style="2" customWidth="1"/>
    <col min="9" max="9" width="20.7109375" style="3" customWidth="1"/>
    <col min="10" max="11" width="19.28515625" style="3" customWidth="1"/>
    <col min="12" max="16384" width="9.140625" style="1"/>
  </cols>
  <sheetData>
    <row r="1" spans="1:11" s="4" customFormat="1" x14ac:dyDescent="0.25">
      <c r="A1" s="7" t="s">
        <v>2</v>
      </c>
      <c r="B1" s="7" t="s">
        <v>5</v>
      </c>
      <c r="C1" s="7" t="s">
        <v>3</v>
      </c>
      <c r="D1" s="7" t="s">
        <v>14</v>
      </c>
      <c r="E1" s="7" t="s">
        <v>8</v>
      </c>
      <c r="F1" s="7" t="s">
        <v>0</v>
      </c>
      <c r="G1" s="7" t="s">
        <v>18</v>
      </c>
      <c r="H1" s="7" t="s">
        <v>1</v>
      </c>
      <c r="I1" s="7" t="s">
        <v>12</v>
      </c>
      <c r="J1" s="7" t="s">
        <v>13</v>
      </c>
      <c r="K1" s="7" t="s">
        <v>16</v>
      </c>
    </row>
    <row r="2" spans="1:11" s="2" customFormat="1" ht="38.25" x14ac:dyDescent="0.25">
      <c r="A2" s="8" t="s">
        <v>4</v>
      </c>
      <c r="B2" s="8" t="s">
        <v>6</v>
      </c>
      <c r="C2" s="9" t="s">
        <v>7</v>
      </c>
      <c r="D2" s="9" t="s">
        <v>15</v>
      </c>
      <c r="E2" s="9" t="s">
        <v>9</v>
      </c>
      <c r="F2" s="10" t="s">
        <v>0</v>
      </c>
      <c r="G2" s="5">
        <v>10</v>
      </c>
      <c r="H2" s="8">
        <v>1</v>
      </c>
      <c r="I2" s="6">
        <f>12000*G2</f>
        <v>120000</v>
      </c>
      <c r="J2" s="6">
        <f>8500*G2</f>
        <v>85000</v>
      </c>
      <c r="K2" s="8" t="s">
        <v>17</v>
      </c>
    </row>
    <row r="3" spans="1:11" s="2" customFormat="1" ht="38.25" x14ac:dyDescent="0.25">
      <c r="A3" s="8" t="s">
        <v>4</v>
      </c>
      <c r="B3" s="8" t="s">
        <v>6</v>
      </c>
      <c r="C3" s="9" t="s">
        <v>7</v>
      </c>
      <c r="D3" s="9" t="s">
        <v>15</v>
      </c>
      <c r="E3" s="9" t="s">
        <v>10</v>
      </c>
      <c r="F3" s="10" t="s">
        <v>0</v>
      </c>
      <c r="G3" s="5">
        <v>10</v>
      </c>
      <c r="H3" s="8">
        <v>1</v>
      </c>
      <c r="I3" s="6">
        <f>6500*G3</f>
        <v>65000</v>
      </c>
      <c r="J3" s="6">
        <f>4500*G3</f>
        <v>45000</v>
      </c>
      <c r="K3" s="8" t="s">
        <v>17</v>
      </c>
    </row>
    <row r="4" spans="1:11" s="2" customFormat="1" ht="38.25" x14ac:dyDescent="0.25">
      <c r="A4" s="8" t="s">
        <v>4</v>
      </c>
      <c r="B4" s="8" t="s">
        <v>6</v>
      </c>
      <c r="C4" s="9" t="s">
        <v>7</v>
      </c>
      <c r="D4" s="9" t="s">
        <v>15</v>
      </c>
      <c r="E4" s="9" t="s">
        <v>11</v>
      </c>
      <c r="F4" s="10" t="s">
        <v>0</v>
      </c>
      <c r="G4" s="5">
        <v>10</v>
      </c>
      <c r="H4" s="8">
        <v>1</v>
      </c>
      <c r="I4" s="6">
        <f>28000*G4</f>
        <v>280000</v>
      </c>
      <c r="J4" s="6">
        <f>13000*G4</f>
        <v>130000</v>
      </c>
      <c r="K4" s="8" t="s">
        <v>17</v>
      </c>
    </row>
    <row r="5" spans="1:11" s="2" customFormat="1" ht="38.25" x14ac:dyDescent="0.25">
      <c r="A5" s="8" t="s">
        <v>4</v>
      </c>
      <c r="B5" s="8" t="s">
        <v>6</v>
      </c>
      <c r="C5" s="9" t="s">
        <v>7</v>
      </c>
      <c r="D5" s="9" t="s">
        <v>15</v>
      </c>
      <c r="E5" s="9" t="s">
        <v>9</v>
      </c>
      <c r="F5" s="10" t="s">
        <v>0</v>
      </c>
      <c r="G5" s="5">
        <v>30</v>
      </c>
      <c r="H5" s="8">
        <v>1</v>
      </c>
      <c r="I5" s="6">
        <f>12000*G5</f>
        <v>360000</v>
      </c>
      <c r="J5" s="6">
        <f>8500*G5</f>
        <v>255000</v>
      </c>
      <c r="K5" s="8" t="s">
        <v>17</v>
      </c>
    </row>
    <row r="6" spans="1:11" s="2" customFormat="1" ht="38.25" x14ac:dyDescent="0.25">
      <c r="A6" s="8" t="s">
        <v>4</v>
      </c>
      <c r="B6" s="8" t="s">
        <v>6</v>
      </c>
      <c r="C6" s="9" t="s">
        <v>7</v>
      </c>
      <c r="D6" s="9" t="s">
        <v>15</v>
      </c>
      <c r="E6" s="9" t="s">
        <v>10</v>
      </c>
      <c r="F6" s="10" t="s">
        <v>0</v>
      </c>
      <c r="G6" s="5">
        <v>30</v>
      </c>
      <c r="H6" s="8">
        <v>1</v>
      </c>
      <c r="I6" s="6">
        <f>6500*G6</f>
        <v>195000</v>
      </c>
      <c r="J6" s="6">
        <f>4500*G6</f>
        <v>135000</v>
      </c>
      <c r="K6" s="8" t="s">
        <v>17</v>
      </c>
    </row>
    <row r="7" spans="1:11" s="2" customFormat="1" ht="38.25" x14ac:dyDescent="0.25">
      <c r="A7" s="8" t="s">
        <v>4</v>
      </c>
      <c r="B7" s="8" t="s">
        <v>6</v>
      </c>
      <c r="C7" s="9" t="s">
        <v>7</v>
      </c>
      <c r="D7" s="9" t="s">
        <v>15</v>
      </c>
      <c r="E7" s="9" t="s">
        <v>11</v>
      </c>
      <c r="F7" s="10" t="s">
        <v>0</v>
      </c>
      <c r="G7" s="5">
        <v>30</v>
      </c>
      <c r="H7" s="8">
        <v>1</v>
      </c>
      <c r="I7" s="6">
        <f>28000*G7</f>
        <v>840000</v>
      </c>
      <c r="J7" s="6">
        <f>13000*G7</f>
        <v>390000</v>
      </c>
      <c r="K7" s="8" t="s">
        <v>17</v>
      </c>
    </row>
    <row r="8" spans="1:11" s="2" customFormat="1" ht="38.25" x14ac:dyDescent="0.25">
      <c r="A8" s="8" t="s">
        <v>4</v>
      </c>
      <c r="B8" s="8" t="s">
        <v>6</v>
      </c>
      <c r="C8" s="9" t="s">
        <v>7</v>
      </c>
      <c r="D8" s="9" t="s">
        <v>15</v>
      </c>
      <c r="E8" s="9" t="s">
        <v>9</v>
      </c>
      <c r="F8" s="10" t="s">
        <v>0</v>
      </c>
      <c r="G8" s="5">
        <v>50</v>
      </c>
      <c r="H8" s="8">
        <v>1</v>
      </c>
      <c r="I8" s="6">
        <f>12000*G8</f>
        <v>600000</v>
      </c>
      <c r="J8" s="6">
        <f>8500*G8</f>
        <v>425000</v>
      </c>
      <c r="K8" s="8" t="s">
        <v>17</v>
      </c>
    </row>
    <row r="9" spans="1:11" s="2" customFormat="1" ht="38.25" x14ac:dyDescent="0.25">
      <c r="A9" s="8" t="s">
        <v>4</v>
      </c>
      <c r="B9" s="8" t="s">
        <v>6</v>
      </c>
      <c r="C9" s="9" t="s">
        <v>7</v>
      </c>
      <c r="D9" s="9" t="s">
        <v>15</v>
      </c>
      <c r="E9" s="9" t="s">
        <v>10</v>
      </c>
      <c r="F9" s="10" t="s">
        <v>0</v>
      </c>
      <c r="G9" s="5">
        <v>50</v>
      </c>
      <c r="H9" s="8">
        <v>1</v>
      </c>
      <c r="I9" s="6">
        <f>6500*G9</f>
        <v>325000</v>
      </c>
      <c r="J9" s="6">
        <f>4500*G9</f>
        <v>225000</v>
      </c>
      <c r="K9" s="8" t="s">
        <v>17</v>
      </c>
    </row>
    <row r="10" spans="1:11" s="2" customFormat="1" ht="38.25" x14ac:dyDescent="0.25">
      <c r="A10" s="8" t="s">
        <v>4</v>
      </c>
      <c r="B10" s="8" t="s">
        <v>6</v>
      </c>
      <c r="C10" s="9" t="s">
        <v>7</v>
      </c>
      <c r="D10" s="9" t="s">
        <v>15</v>
      </c>
      <c r="E10" s="9" t="s">
        <v>11</v>
      </c>
      <c r="F10" s="10" t="s">
        <v>0</v>
      </c>
      <c r="G10" s="5">
        <v>50</v>
      </c>
      <c r="H10" s="8">
        <v>1</v>
      </c>
      <c r="I10" s="6">
        <f>28000*G10</f>
        <v>1400000</v>
      </c>
      <c r="J10" s="6">
        <f>13000*G10</f>
        <v>650000</v>
      </c>
      <c r="K10" s="8" t="s">
        <v>17</v>
      </c>
    </row>
    <row r="11" spans="1:11" s="2" customFormat="1" ht="38.25" x14ac:dyDescent="0.25">
      <c r="A11" s="8" t="s">
        <v>4</v>
      </c>
      <c r="B11" s="8" t="s">
        <v>6</v>
      </c>
      <c r="C11" s="9" t="s">
        <v>7</v>
      </c>
      <c r="D11" s="9" t="s">
        <v>15</v>
      </c>
      <c r="E11" s="9" t="s">
        <v>9</v>
      </c>
      <c r="F11" s="10" t="s">
        <v>0</v>
      </c>
      <c r="G11" s="5">
        <v>70</v>
      </c>
      <c r="H11" s="8">
        <v>1</v>
      </c>
      <c r="I11" s="6">
        <f>12000*G11</f>
        <v>840000</v>
      </c>
      <c r="J11" s="6">
        <f>8500*G11</f>
        <v>595000</v>
      </c>
      <c r="K11" s="8" t="s">
        <v>17</v>
      </c>
    </row>
    <row r="12" spans="1:11" s="2" customFormat="1" ht="38.25" x14ac:dyDescent="0.25">
      <c r="A12" s="8" t="s">
        <v>4</v>
      </c>
      <c r="B12" s="8" t="s">
        <v>6</v>
      </c>
      <c r="C12" s="9" t="s">
        <v>7</v>
      </c>
      <c r="D12" s="9" t="s">
        <v>15</v>
      </c>
      <c r="E12" s="9" t="s">
        <v>10</v>
      </c>
      <c r="F12" s="10" t="s">
        <v>0</v>
      </c>
      <c r="G12" s="5">
        <v>70</v>
      </c>
      <c r="H12" s="8">
        <v>1</v>
      </c>
      <c r="I12" s="6">
        <f>6500*G12</f>
        <v>455000</v>
      </c>
      <c r="J12" s="6">
        <f>4500*G12</f>
        <v>315000</v>
      </c>
      <c r="K12" s="8" t="s">
        <v>17</v>
      </c>
    </row>
    <row r="13" spans="1:11" s="2" customFormat="1" ht="38.25" x14ac:dyDescent="0.25">
      <c r="A13" s="8" t="s">
        <v>4</v>
      </c>
      <c r="B13" s="8" t="s">
        <v>6</v>
      </c>
      <c r="C13" s="9" t="s">
        <v>7</v>
      </c>
      <c r="D13" s="9" t="s">
        <v>15</v>
      </c>
      <c r="E13" s="9" t="s">
        <v>11</v>
      </c>
      <c r="F13" s="10" t="s">
        <v>0</v>
      </c>
      <c r="G13" s="5">
        <v>70</v>
      </c>
      <c r="H13" s="8">
        <v>1</v>
      </c>
      <c r="I13" s="6">
        <f>28000*G13</f>
        <v>1960000</v>
      </c>
      <c r="J13" s="6">
        <f>13000*G13</f>
        <v>910000</v>
      </c>
      <c r="K13" s="8" t="s">
        <v>17</v>
      </c>
    </row>
    <row r="14" spans="1:11" s="2" customFormat="1" ht="38.25" x14ac:dyDescent="0.25">
      <c r="A14" s="8" t="s">
        <v>4</v>
      </c>
      <c r="B14" s="8" t="s">
        <v>6</v>
      </c>
      <c r="C14" s="9" t="s">
        <v>7</v>
      </c>
      <c r="D14" s="9" t="s">
        <v>15</v>
      </c>
      <c r="E14" s="9" t="s">
        <v>9</v>
      </c>
      <c r="F14" s="10" t="s">
        <v>0</v>
      </c>
      <c r="G14" s="5">
        <v>100</v>
      </c>
      <c r="H14" s="8">
        <v>1</v>
      </c>
      <c r="I14" s="6">
        <f>12000*G14</f>
        <v>1200000</v>
      </c>
      <c r="J14" s="6">
        <f>8500*G14</f>
        <v>850000</v>
      </c>
      <c r="K14" s="8" t="s">
        <v>17</v>
      </c>
    </row>
    <row r="15" spans="1:11" s="2" customFormat="1" ht="38.25" x14ac:dyDescent="0.25">
      <c r="A15" s="8" t="s">
        <v>4</v>
      </c>
      <c r="B15" s="8" t="s">
        <v>6</v>
      </c>
      <c r="C15" s="9" t="s">
        <v>7</v>
      </c>
      <c r="D15" s="9" t="s">
        <v>15</v>
      </c>
      <c r="E15" s="9" t="s">
        <v>10</v>
      </c>
      <c r="F15" s="10" t="s">
        <v>0</v>
      </c>
      <c r="G15" s="5">
        <v>100</v>
      </c>
      <c r="H15" s="8">
        <v>1</v>
      </c>
      <c r="I15" s="6">
        <f>6500*G15</f>
        <v>650000</v>
      </c>
      <c r="J15" s="6">
        <f>4500*G15</f>
        <v>450000</v>
      </c>
      <c r="K15" s="8" t="s">
        <v>17</v>
      </c>
    </row>
    <row r="16" spans="1:11" s="2" customFormat="1" ht="38.25" x14ac:dyDescent="0.25">
      <c r="A16" s="8" t="s">
        <v>4</v>
      </c>
      <c r="B16" s="8" t="s">
        <v>6</v>
      </c>
      <c r="C16" s="9" t="s">
        <v>7</v>
      </c>
      <c r="D16" s="9" t="s">
        <v>15</v>
      </c>
      <c r="E16" s="9" t="s">
        <v>11</v>
      </c>
      <c r="F16" s="10" t="s">
        <v>0</v>
      </c>
      <c r="G16" s="5">
        <v>100</v>
      </c>
      <c r="H16" s="8">
        <v>1</v>
      </c>
      <c r="I16" s="6">
        <f>28000*G16</f>
        <v>2800000</v>
      </c>
      <c r="J16" s="6">
        <f>13000*G16</f>
        <v>1300000</v>
      </c>
      <c r="K16" s="8" t="s">
        <v>17</v>
      </c>
    </row>
  </sheetData>
  <autoFilter ref="A1:K4"/>
  <hyperlinks>
    <hyperlink ref="F2" r:id="rId1"/>
    <hyperlink ref="F3:F4" r:id="rId2" display="Фото"/>
    <hyperlink ref="F5" r:id="rId3"/>
    <hyperlink ref="F6:F7" r:id="rId4" display="Фото"/>
    <hyperlink ref="F8" r:id="rId5"/>
    <hyperlink ref="F9:F10" r:id="rId6" display="Фото"/>
    <hyperlink ref="F11" r:id="rId7"/>
    <hyperlink ref="F12:F13" r:id="rId8" display="Фото"/>
    <hyperlink ref="F14" r:id="rId9"/>
    <hyperlink ref="F15:F16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Такси 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2025-11-30T18:33:22Z</dcterms:modified>
</cp:coreProperties>
</file>