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Москва\На сайт\КП\"/>
    </mc:Choice>
  </mc:AlternateContent>
  <bookViews>
    <workbookView xWindow="0" yWindow="0" windowWidth="21600" windowHeight="9330"/>
  </bookViews>
  <sheets>
    <sheet name="Цифровые сити-форматы" sheetId="1" r:id="rId1"/>
  </sheets>
  <definedNames>
    <definedName name="_xlnm._FilterDatabase" localSheetId="0" hidden="1">'Цифровые сити-форматы'!$A$1:$S$99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8" i="1" l="1"/>
  <c r="O108" i="1" s="1"/>
  <c r="P108" i="1" s="1"/>
  <c r="M107" i="1"/>
  <c r="O107" i="1" s="1"/>
  <c r="P107" i="1" s="1"/>
  <c r="M106" i="1"/>
  <c r="O106" i="1" s="1"/>
  <c r="P106" i="1" s="1"/>
  <c r="M105" i="1"/>
  <c r="O105" i="1" s="1"/>
  <c r="P105" i="1" s="1"/>
  <c r="M104" i="1"/>
  <c r="O104" i="1" s="1"/>
  <c r="P104" i="1" s="1"/>
  <c r="M103" i="1" l="1"/>
  <c r="O103" i="1" s="1"/>
  <c r="P103" i="1" s="1"/>
  <c r="M102" i="1"/>
  <c r="O102" i="1" s="1"/>
  <c r="P102" i="1" s="1"/>
  <c r="M101" i="1"/>
  <c r="O101" i="1" s="1"/>
  <c r="P101" i="1" s="1"/>
  <c r="M100" i="1"/>
  <c r="O100" i="1" s="1"/>
  <c r="P100" i="1" s="1"/>
  <c r="M99" i="1" l="1"/>
  <c r="O99" i="1" s="1"/>
  <c r="P99" i="1" s="1"/>
  <c r="M98" i="1"/>
  <c r="O98" i="1" s="1"/>
  <c r="P98" i="1" s="1"/>
  <c r="M97" i="1"/>
  <c r="O97" i="1" s="1"/>
  <c r="P97" i="1" s="1"/>
  <c r="M96" i="1"/>
  <c r="O96" i="1" s="1"/>
  <c r="P96" i="1" s="1"/>
  <c r="M95" i="1"/>
  <c r="O95" i="1" s="1"/>
  <c r="P95" i="1" s="1"/>
  <c r="M94" i="1"/>
  <c r="O94" i="1" s="1"/>
  <c r="P94" i="1" s="1"/>
  <c r="M93" i="1"/>
  <c r="O93" i="1" s="1"/>
  <c r="P93" i="1" s="1"/>
  <c r="M92" i="1"/>
  <c r="O92" i="1" s="1"/>
  <c r="P92" i="1" s="1"/>
  <c r="M91" i="1"/>
  <c r="O91" i="1" s="1"/>
  <c r="P91" i="1" s="1"/>
  <c r="M90" i="1"/>
  <c r="O90" i="1" s="1"/>
  <c r="P90" i="1" s="1"/>
  <c r="M89" i="1"/>
  <c r="O89" i="1" s="1"/>
  <c r="P89" i="1" s="1"/>
  <c r="M88" i="1"/>
  <c r="O88" i="1" s="1"/>
  <c r="P88" i="1" s="1"/>
  <c r="M87" i="1"/>
  <c r="O87" i="1" s="1"/>
  <c r="P87" i="1" s="1"/>
  <c r="M86" i="1"/>
  <c r="O86" i="1" s="1"/>
  <c r="P86" i="1" s="1"/>
  <c r="M85" i="1"/>
  <c r="O85" i="1" s="1"/>
  <c r="P85" i="1" s="1"/>
  <c r="M84" i="1"/>
  <c r="O84" i="1" s="1"/>
  <c r="P84" i="1" s="1"/>
  <c r="M83" i="1"/>
  <c r="O83" i="1" s="1"/>
  <c r="P83" i="1" s="1"/>
  <c r="M82" i="1"/>
  <c r="O82" i="1" s="1"/>
  <c r="P82" i="1" s="1"/>
  <c r="M81" i="1"/>
  <c r="O81" i="1" s="1"/>
  <c r="P81" i="1" s="1"/>
  <c r="M80" i="1"/>
  <c r="O80" i="1" s="1"/>
  <c r="P80" i="1" s="1"/>
  <c r="M79" i="1"/>
  <c r="O79" i="1" s="1"/>
  <c r="P79" i="1" s="1"/>
  <c r="M78" i="1"/>
  <c r="O78" i="1" s="1"/>
  <c r="P78" i="1" s="1"/>
  <c r="M77" i="1"/>
  <c r="O77" i="1" s="1"/>
  <c r="P77" i="1" s="1"/>
  <c r="M76" i="1"/>
  <c r="O76" i="1" s="1"/>
  <c r="P76" i="1" s="1"/>
  <c r="M75" i="1"/>
  <c r="O75" i="1" s="1"/>
  <c r="P75" i="1" s="1"/>
  <c r="M74" i="1"/>
  <c r="O74" i="1" s="1"/>
  <c r="P74" i="1" s="1"/>
  <c r="M73" i="1"/>
  <c r="O73" i="1" s="1"/>
  <c r="P73" i="1" s="1"/>
  <c r="M72" i="1"/>
  <c r="O72" i="1" s="1"/>
  <c r="P72" i="1" s="1"/>
  <c r="M71" i="1"/>
  <c r="O71" i="1" s="1"/>
  <c r="P71" i="1" s="1"/>
  <c r="M70" i="1"/>
  <c r="O70" i="1" s="1"/>
  <c r="P70" i="1" s="1"/>
  <c r="M69" i="1"/>
  <c r="O69" i="1" s="1"/>
  <c r="P69" i="1" s="1"/>
  <c r="M68" i="1"/>
  <c r="O68" i="1" s="1"/>
  <c r="P68" i="1" s="1"/>
  <c r="M67" i="1"/>
  <c r="O67" i="1" s="1"/>
  <c r="P67" i="1" s="1"/>
  <c r="M66" i="1"/>
  <c r="O66" i="1" s="1"/>
  <c r="P66" i="1" s="1"/>
  <c r="M65" i="1"/>
  <c r="O65" i="1" s="1"/>
  <c r="P65" i="1" s="1"/>
  <c r="M64" i="1"/>
  <c r="O64" i="1" s="1"/>
  <c r="P64" i="1" s="1"/>
  <c r="M63" i="1"/>
  <c r="O63" i="1" s="1"/>
  <c r="P63" i="1" s="1"/>
  <c r="M62" i="1"/>
  <c r="O62" i="1" s="1"/>
  <c r="P62" i="1" s="1"/>
  <c r="M61" i="1"/>
  <c r="O61" i="1" s="1"/>
  <c r="P61" i="1" s="1"/>
  <c r="M60" i="1"/>
  <c r="O60" i="1" s="1"/>
  <c r="P60" i="1" s="1"/>
  <c r="M59" i="1"/>
  <c r="O59" i="1" s="1"/>
  <c r="P59" i="1" s="1"/>
  <c r="M58" i="1"/>
  <c r="O58" i="1" s="1"/>
  <c r="P58" i="1" s="1"/>
  <c r="M57" i="1"/>
  <c r="O57" i="1" s="1"/>
  <c r="P57" i="1" s="1"/>
  <c r="M56" i="1"/>
  <c r="O56" i="1" s="1"/>
  <c r="P56" i="1" s="1"/>
  <c r="M55" i="1"/>
  <c r="O55" i="1" s="1"/>
  <c r="P55" i="1" s="1"/>
  <c r="M54" i="1"/>
  <c r="O54" i="1" s="1"/>
  <c r="P54" i="1" s="1"/>
  <c r="M53" i="1"/>
  <c r="O53" i="1" s="1"/>
  <c r="P53" i="1" s="1"/>
  <c r="M52" i="1"/>
  <c r="O52" i="1" s="1"/>
  <c r="P52" i="1" s="1"/>
  <c r="M51" i="1"/>
  <c r="O51" i="1" s="1"/>
  <c r="P51" i="1" s="1"/>
  <c r="M50" i="1"/>
  <c r="O50" i="1" s="1"/>
  <c r="P50" i="1" s="1"/>
  <c r="M49" i="1"/>
  <c r="O49" i="1" s="1"/>
  <c r="P49" i="1" s="1"/>
  <c r="M48" i="1"/>
  <c r="O48" i="1" s="1"/>
  <c r="P48" i="1" s="1"/>
  <c r="M47" i="1"/>
  <c r="O47" i="1" s="1"/>
  <c r="P47" i="1" s="1"/>
  <c r="M46" i="1"/>
  <c r="O46" i="1" s="1"/>
  <c r="P46" i="1" s="1"/>
  <c r="M45" i="1"/>
  <c r="O45" i="1" s="1"/>
  <c r="P45" i="1" s="1"/>
  <c r="M44" i="1"/>
  <c r="O44" i="1" s="1"/>
  <c r="P44" i="1" s="1"/>
  <c r="M43" i="1"/>
  <c r="O43" i="1" s="1"/>
  <c r="P43" i="1" s="1"/>
  <c r="M42" i="1"/>
  <c r="O42" i="1" s="1"/>
  <c r="P42" i="1" s="1"/>
  <c r="M41" i="1"/>
  <c r="O41" i="1" s="1"/>
  <c r="P41" i="1" s="1"/>
  <c r="M40" i="1"/>
  <c r="O40" i="1" s="1"/>
  <c r="P40" i="1" s="1"/>
  <c r="M39" i="1"/>
  <c r="O39" i="1" s="1"/>
  <c r="P39" i="1" s="1"/>
  <c r="M38" i="1"/>
  <c r="O38" i="1" s="1"/>
  <c r="P38" i="1" s="1"/>
  <c r="M37" i="1"/>
  <c r="O37" i="1" s="1"/>
  <c r="P37" i="1" s="1"/>
  <c r="M36" i="1"/>
  <c r="O36" i="1" s="1"/>
  <c r="P36" i="1" s="1"/>
  <c r="M35" i="1"/>
  <c r="O35" i="1" s="1"/>
  <c r="P35" i="1" s="1"/>
  <c r="M34" i="1"/>
  <c r="O34" i="1" s="1"/>
  <c r="P34" i="1" s="1"/>
  <c r="M33" i="1"/>
  <c r="O33" i="1" s="1"/>
  <c r="P33" i="1" s="1"/>
  <c r="M32" i="1"/>
  <c r="O32" i="1" s="1"/>
  <c r="P32" i="1" s="1"/>
  <c r="M31" i="1"/>
  <c r="O31" i="1" s="1"/>
  <c r="P31" i="1" s="1"/>
  <c r="M30" i="1"/>
  <c r="O30" i="1" s="1"/>
  <c r="P30" i="1" s="1"/>
  <c r="M29" i="1"/>
  <c r="O29" i="1" s="1"/>
  <c r="P29" i="1" s="1"/>
  <c r="M28" i="1"/>
  <c r="O28" i="1" s="1"/>
  <c r="P28" i="1" s="1"/>
  <c r="M27" i="1"/>
  <c r="O27" i="1" s="1"/>
  <c r="P27" i="1" s="1"/>
  <c r="M26" i="1"/>
  <c r="O26" i="1" s="1"/>
  <c r="P26" i="1" s="1"/>
  <c r="M25" i="1"/>
  <c r="O25" i="1" s="1"/>
  <c r="P25" i="1" s="1"/>
  <c r="M24" i="1" l="1"/>
  <c r="O24" i="1" s="1"/>
  <c r="P24" i="1" s="1"/>
  <c r="M23" i="1"/>
  <c r="O23" i="1" s="1"/>
  <c r="P23" i="1" s="1"/>
  <c r="M22" i="1"/>
  <c r="O22" i="1" s="1"/>
  <c r="P22" i="1" s="1"/>
  <c r="M21" i="1"/>
  <c r="O21" i="1" s="1"/>
  <c r="P21" i="1" s="1"/>
  <c r="M20" i="1"/>
  <c r="O20" i="1" s="1"/>
  <c r="P20" i="1" s="1"/>
  <c r="M19" i="1"/>
  <c r="O19" i="1" s="1"/>
  <c r="P19" i="1" s="1"/>
  <c r="M18" i="1"/>
  <c r="O18" i="1" s="1"/>
  <c r="P18" i="1" s="1"/>
  <c r="M17" i="1"/>
  <c r="O17" i="1" s="1"/>
  <c r="P17" i="1" s="1"/>
  <c r="M16" i="1"/>
  <c r="O16" i="1" s="1"/>
  <c r="P16" i="1" s="1"/>
  <c r="M15" i="1"/>
  <c r="O15" i="1" s="1"/>
  <c r="P15" i="1" s="1"/>
  <c r="M14" i="1"/>
  <c r="O14" i="1" s="1"/>
  <c r="P14" i="1" s="1"/>
  <c r="M13" i="1"/>
  <c r="O13" i="1" s="1"/>
  <c r="P13" i="1" s="1"/>
  <c r="M12" i="1"/>
  <c r="O12" i="1" s="1"/>
  <c r="P12" i="1" s="1"/>
  <c r="M11" i="1"/>
  <c r="O11" i="1" s="1"/>
  <c r="P11" i="1" s="1"/>
  <c r="M10" i="1"/>
  <c r="O10" i="1" s="1"/>
  <c r="P10" i="1" s="1"/>
  <c r="M3" i="1" l="1"/>
  <c r="M4" i="1"/>
  <c r="M5" i="1"/>
  <c r="M6" i="1"/>
  <c r="M7" i="1"/>
  <c r="M8" i="1"/>
  <c r="M9" i="1"/>
  <c r="M2" i="1"/>
  <c r="O9" i="1" l="1"/>
  <c r="P9" i="1" s="1"/>
  <c r="O8" i="1"/>
  <c r="P8" i="1" s="1"/>
  <c r="O7" i="1"/>
  <c r="P7" i="1" s="1"/>
  <c r="O6" i="1"/>
  <c r="P6" i="1" s="1"/>
  <c r="O5" i="1"/>
  <c r="P5" i="1" s="1"/>
  <c r="O4" i="1"/>
  <c r="P4" i="1" s="1"/>
  <c r="O3" i="1"/>
  <c r="P3" i="1" s="1"/>
  <c r="O2" i="1"/>
  <c r="P2" i="1" s="1"/>
</calcChain>
</file>

<file path=xl/sharedStrings.xml><?xml version="1.0" encoding="utf-8"?>
<sst xmlns="http://schemas.openxmlformats.org/spreadsheetml/2006/main" count="1438" uniqueCount="385">
  <si>
    <t>Город</t>
  </si>
  <si>
    <t>Вид конструкции</t>
  </si>
  <si>
    <t>Округ</t>
  </si>
  <si>
    <t>Район</t>
  </si>
  <si>
    <t>Адрес</t>
  </si>
  <si>
    <t>Фото</t>
  </si>
  <si>
    <t>Карта</t>
  </si>
  <si>
    <t>Способ показа</t>
  </si>
  <si>
    <t>Код</t>
  </si>
  <si>
    <t>Сторона</t>
  </si>
  <si>
    <t xml:space="preserve"> Выходов в час</t>
  </si>
  <si>
    <t>Выходов в день</t>
  </si>
  <si>
    <t>Период, дней</t>
  </si>
  <si>
    <t>Выходов за период</t>
  </si>
  <si>
    <t>Координаты</t>
  </si>
  <si>
    <t>Москва</t>
  </si>
  <si>
    <t>1,2х1,8</t>
  </si>
  <si>
    <t>А</t>
  </si>
  <si>
    <t>Басманный</t>
  </si>
  <si>
    <t>Б</t>
  </si>
  <si>
    <t>Мещанский</t>
  </si>
  <si>
    <t>ЦАО</t>
  </si>
  <si>
    <t>Земляной Вал ул.  33, внешняя стор. Садового (ТЦ "Атриум")</t>
  </si>
  <si>
    <t>Неглинная ул.  10, Х с ул. Кузнецкий Мост (ТД "ЦУМ")</t>
  </si>
  <si>
    <t>Новинский б-р   8, Х с ул. Новый Арбат (Lotte Plaza)</t>
  </si>
  <si>
    <t>Петровка ул.   5 (ТЦ "Петровский пассаж", БЦ "Берлинский дом", ТД "ЦУМ")</t>
  </si>
  <si>
    <t>Цветной б-р  15с1 (Универмаг "Цветной", Цирк Никулина, м. "Цветной бульвар")</t>
  </si>
  <si>
    <t>Арбат</t>
  </si>
  <si>
    <t>Тверской</t>
  </si>
  <si>
    <t>МЦСФ-1</t>
  </si>
  <si>
    <t>МЦСФ-2</t>
  </si>
  <si>
    <t>МЦСФ-3</t>
  </si>
  <si>
    <t>МЦСФ-4</t>
  </si>
  <si>
    <t>МЦСФ-5</t>
  </si>
  <si>
    <t>МЦСФ-6</t>
  </si>
  <si>
    <t>МЦСФ-7</t>
  </si>
  <si>
    <t>МЦСФ-8</t>
  </si>
  <si>
    <t>MSCF07412А1</t>
  </si>
  <si>
    <t>MSCF07414А1</t>
  </si>
  <si>
    <t>MSCF07414Б1</t>
  </si>
  <si>
    <t>MSCF05762А1</t>
  </si>
  <si>
    <t>MSCF05762Б1</t>
  </si>
  <si>
    <t>MSCF07933А1</t>
  </si>
  <si>
    <t>MSCF07933Б1</t>
  </si>
  <si>
    <t>MSCF07415А1</t>
  </si>
  <si>
    <t>55.757460, 37.658027</t>
  </si>
  <si>
    <t>55.761811, 37.620170</t>
  </si>
  <si>
    <t>55.751974, 37.583636</t>
  </si>
  <si>
    <t>55.761853, 37.618052</t>
  </si>
  <si>
    <t>55.771236, 37.620978</t>
  </si>
  <si>
    <t>Размеры, м.</t>
  </si>
  <si>
    <t>Статичная картинка, видеоролик</t>
  </si>
  <si>
    <t>График работы</t>
  </si>
  <si>
    <t>ПН-ВС: 00:00 - 24:00</t>
  </si>
  <si>
    <t>Инв. №</t>
  </si>
  <si>
    <t>Валовая ул.   8/18, (м. "Павелецкая")</t>
  </si>
  <si>
    <t>Земляной Вал ул.  76/21, (светофор, м. "Таганская", "Театр на Таганке")</t>
  </si>
  <si>
    <t>Зубовский бульвар   4с1, (светофор)</t>
  </si>
  <si>
    <t>Зубовский бульвар  27-29, (светофор)</t>
  </si>
  <si>
    <t>Каретный Ряд ул.   3с1, (светофор)</t>
  </si>
  <si>
    <t>Красная Пресня ул.  12, (светофор, м. "Краснопресненская")</t>
  </si>
  <si>
    <t>Крымский Вал ул.   1/2, Х с Ленинским проспектом, (светофор, м. "Октябрьская")</t>
  </si>
  <si>
    <t>Малая Дмитровка ул.  18с1, (светофор)</t>
  </si>
  <si>
    <t>Малая Якиманка ул.   9, (светофор)</t>
  </si>
  <si>
    <t>Новый Арбат ул.   8-10</t>
  </si>
  <si>
    <t>Оружейный пер.  41, до Х с ул. Долгоруковская, (светофор)</t>
  </si>
  <si>
    <t>Покровский бульвар  16/10с1, поз. 1</t>
  </si>
  <si>
    <t>Таганская ул.   1с1, (светофор, м. "Марксистская")</t>
  </si>
  <si>
    <t>Тверская-Ямская 1-я ул.   7, (м. "Маяковская")</t>
  </si>
  <si>
    <t>Тверской бульвар  14с4</t>
  </si>
  <si>
    <t>MSCF05687А1</t>
  </si>
  <si>
    <t>MSCF05708А1</t>
  </si>
  <si>
    <t>MSCF00378А1</t>
  </si>
  <si>
    <t>MSCF00061А1</t>
  </si>
  <si>
    <t>MSCF03742А1</t>
  </si>
  <si>
    <t>MSCF00091А1</t>
  </si>
  <si>
    <t>MSCF00094А1</t>
  </si>
  <si>
    <t>MSCF05696А1</t>
  </si>
  <si>
    <t>MSCF00451А1</t>
  </si>
  <si>
    <t>MSCF05670А1</t>
  </si>
  <si>
    <t>MSCF00159А1</t>
  </si>
  <si>
    <t>MSCF03509А1</t>
  </si>
  <si>
    <t>MSCF00250Б1</t>
  </si>
  <si>
    <t>MSCF05665А1</t>
  </si>
  <si>
    <t>MSCF00256А1</t>
  </si>
  <si>
    <t>МЦСФ-9</t>
  </si>
  <si>
    <t>МЦСФ-10</t>
  </si>
  <si>
    <t>МЦСФ-11</t>
  </si>
  <si>
    <t>МЦСФ-12</t>
  </si>
  <si>
    <t>МЦСФ-13</t>
  </si>
  <si>
    <t>МЦСФ-14</t>
  </si>
  <si>
    <t>МЦСФ-15</t>
  </si>
  <si>
    <t>МЦСФ-16</t>
  </si>
  <si>
    <t>МЦСФ-17</t>
  </si>
  <si>
    <t>МЦСФ-18</t>
  </si>
  <si>
    <t>МЦСФ-19</t>
  </si>
  <si>
    <t>МЦСФ-20</t>
  </si>
  <si>
    <t>МЦСФ-21</t>
  </si>
  <si>
    <t>МЦСФ-22</t>
  </si>
  <si>
    <t>МЦСФ-23</t>
  </si>
  <si>
    <t>55.730792, 37.632795</t>
  </si>
  <si>
    <t>55.743060, 37.654299</t>
  </si>
  <si>
    <t>55.737537, 37.589201</t>
  </si>
  <si>
    <t>55.737298, 37.588697</t>
  </si>
  <si>
    <t>55.770851, 37.610876</t>
  </si>
  <si>
    <t>55.761446, 37.573516</t>
  </si>
  <si>
    <t>55.729716, 37.611456</t>
  </si>
  <si>
    <t>55.770816, 37.605249</t>
  </si>
  <si>
    <t>55.740046, 37.616112</t>
  </si>
  <si>
    <t>55.752853, 37.594512</t>
  </si>
  <si>
    <t>55.773227, 37.606164</t>
  </si>
  <si>
    <t>55.754148, 37.647459</t>
  </si>
  <si>
    <t>55.741587, 37.656007</t>
  </si>
  <si>
    <t>55.771418, 37.593404</t>
  </si>
  <si>
    <t>55.759825, 37.601046</t>
  </si>
  <si>
    <t>Замоскворечье</t>
  </si>
  <si>
    <t>Таганский</t>
  </si>
  <si>
    <t>Хамовники</t>
  </si>
  <si>
    <t>Пресненский</t>
  </si>
  <si>
    <t>Якиманка</t>
  </si>
  <si>
    <t>Басманный </t>
  </si>
  <si>
    <t>Валовая ул, дом № 26</t>
  </si>
  <si>
    <t>Дмитровка М. ул, дом № 7</t>
  </si>
  <si>
    <t>Зацепский Вал ул, дом № 4</t>
  </si>
  <si>
    <t>Земляной Вал ул, дом № 33, поз.3</t>
  </si>
  <si>
    <t>Земляной Вал ул, дом № 8</t>
  </si>
  <si>
    <t>Зубовский б-р, дом № 37, стр. 1</t>
  </si>
  <si>
    <t>Зубовский б-р, дом № 4</t>
  </si>
  <si>
    <t>Крымский Вал ул, дом №3</t>
  </si>
  <si>
    <t>Неглинная ул, дом № 8</t>
  </si>
  <si>
    <t>Никитский б-р, четная сторона, 30 м после Х с ул. Воздвиженка</t>
  </si>
  <si>
    <t>Новинский б-р, дом № 25</t>
  </si>
  <si>
    <t>Новинский б-р, дом № 8, поз. 1</t>
  </si>
  <si>
    <t>Новый Арбат ул, дом № 3</t>
  </si>
  <si>
    <t>Ордынка Б. ул, дом № 18а</t>
  </si>
  <si>
    <t>Остоженка ул, дом № 26</t>
  </si>
  <si>
    <t>Петровка ул, дом № 11</t>
  </si>
  <si>
    <t>Покровский б-р, дом № 11</t>
  </si>
  <si>
    <t>Садовая-Кудринская ул, дом № 8-12</t>
  </si>
  <si>
    <t>Садовая-Спасская ул, дом № 12/23, стр. 2</t>
  </si>
  <si>
    <t>Садовая-Сухаревская ул, дом № 2/34</t>
  </si>
  <si>
    <t>Садовая-Черногрязская ул, дом № 3А, стр. 1</t>
  </si>
  <si>
    <t>Страстной б-р, дом № 16</t>
  </si>
  <si>
    <t>Таганская пл, островок безопасности, выезд с ул. Ниж. Радищевская</t>
  </si>
  <si>
    <t xml:space="preserve">Тверская ул, дом № 14 </t>
  </si>
  <si>
    <t>Тверская ул, дом № 26</t>
  </si>
  <si>
    <t>Бронная Б. ул, дом № 3</t>
  </si>
  <si>
    <t>Валовая ул., дом № 21</t>
  </si>
  <si>
    <t>Гоголевский б-р, дом № 8</t>
  </si>
  <si>
    <t>Дмитровка М. ул, дом № 5</t>
  </si>
  <si>
    <t>Земляной Вал ул, дом № 38-40</t>
  </si>
  <si>
    <t>Земляной Вал ул, дом № 7</t>
  </si>
  <si>
    <t>Космодамианская наб, дом № 22, стр. 1, напротив</t>
  </si>
  <si>
    <t>Крымский Вал ул, напротив д. 8к2, р/островок</t>
  </si>
  <si>
    <t>Мясницкая ул, дом № 39, поз. 2</t>
  </si>
  <si>
    <t>Новинский б-р, дом № 15</t>
  </si>
  <si>
    <t>Ордынка Б. ул, дом № 44, стр. 1</t>
  </si>
  <si>
    <t>Остоженка ул, дом № 25</t>
  </si>
  <si>
    <t>Покровка ул, дом № 7/9</t>
  </si>
  <si>
    <t>Полянка Б. ул, дом № 11/14, стр. 1, напротив</t>
  </si>
  <si>
    <t>Садовая-Кудринская ул, дом № 9, поз. 1</t>
  </si>
  <si>
    <t>Садовая-Самотечная ул, дом № 3</t>
  </si>
  <si>
    <t>Садовая-Сухаревская ул, дом № 14</t>
  </si>
  <si>
    <t>Садовая-Черногрязская ул, дом № 4, стр. 1</t>
  </si>
  <si>
    <t>Сретенский б-р, дом № 5</t>
  </si>
  <si>
    <t>Страстной б-р, дом № 9</t>
  </si>
  <si>
    <t>Таганская пл, напротив д.10</t>
  </si>
  <si>
    <t>Тверская ул, дом № 15, поз. 2</t>
  </si>
  <si>
    <t>Тверская ул, дом № 25</t>
  </si>
  <si>
    <t>Тверская ул, дом № 6, поз. 1</t>
  </si>
  <si>
    <t>Тверской б-р, дом № 10, стр. 1</t>
  </si>
  <si>
    <t>Валовая ул, р/островок, напротив Павелецкой пл, д. 2с1</t>
  </si>
  <si>
    <t>Гоголевский б-р, дом № 10, стр. 1</t>
  </si>
  <si>
    <t>Дмитровка М. ул, дом № 8</t>
  </si>
  <si>
    <t>Зацепский Вал ул, дом № 20</t>
  </si>
  <si>
    <t>Земляной Вал ул, дом № 16</t>
  </si>
  <si>
    <t>Земляной Вал ул, дом № 27</t>
  </si>
  <si>
    <t>Земляной Вал ул, дом № 50а, стр. 3</t>
  </si>
  <si>
    <t>Каретный Ряд ул, дом № 6</t>
  </si>
  <si>
    <t>Котельническая наб, дом № 1/15А, поз. 2</t>
  </si>
  <si>
    <t>Краснопресненская наб, дом № 2/1, напротив, поз. 3</t>
  </si>
  <si>
    <t>Никитская М. ул, дом № 12, стр. 2</t>
  </si>
  <si>
    <t>Новинский б-р, дом № 8, стр. 2, поз. 2</t>
  </si>
  <si>
    <t>Новый Арбат ул, дом № 23</t>
  </si>
  <si>
    <t>Новый Арбат ул, дом № 6, поз. 2</t>
  </si>
  <si>
    <t>Оружейный пер, дом № 43, после Х с ул. Краснопролетарская</t>
  </si>
  <si>
    <t>Покровский б-р, дом № 3/1</t>
  </si>
  <si>
    <t>Садовая-Каретная ул, дом № 4-6, стр. 1</t>
  </si>
  <si>
    <t>Садовая-Кудринская ул, дом № 8</t>
  </si>
  <si>
    <t>Садовая-Спасская ул, дом № 18, стр. 1, пересечение с ул. Ак. Сахарова</t>
  </si>
  <si>
    <t>Садовая-Черногрязская ул, дом № 20</t>
  </si>
  <si>
    <t>Тверская ул, дом № 15</t>
  </si>
  <si>
    <t>Тверская-Ямская 1-я ул, дом № 11</t>
  </si>
  <si>
    <t>Тверская-Ямская 1-я ул, дом № 16</t>
  </si>
  <si>
    <t>Тверской б-р, дом № 28</t>
  </si>
  <si>
    <t>Якиманка Б. ул, дом № 24</t>
  </si>
  <si>
    <t>МЦСФ-24</t>
  </si>
  <si>
    <t>МЦСФ-25</t>
  </si>
  <si>
    <t>МЦСФ-26</t>
  </si>
  <si>
    <t>МЦСФ-27</t>
  </si>
  <si>
    <t>МЦСФ-28</t>
  </si>
  <si>
    <t>МЦСФ-29</t>
  </si>
  <si>
    <t>МЦСФ-30</t>
  </si>
  <si>
    <t>МЦСФ-31</t>
  </si>
  <si>
    <t>МЦСФ-32</t>
  </si>
  <si>
    <t>МЦСФ-33</t>
  </si>
  <si>
    <t>МЦСФ-34</t>
  </si>
  <si>
    <t>МЦСФ-35</t>
  </si>
  <si>
    <t>МЦСФ-36</t>
  </si>
  <si>
    <t>МЦСФ-37</t>
  </si>
  <si>
    <t>МЦСФ-38</t>
  </si>
  <si>
    <t>МЦСФ-39</t>
  </si>
  <si>
    <t>МЦСФ-40</t>
  </si>
  <si>
    <t>МЦСФ-41</t>
  </si>
  <si>
    <t>МЦСФ-42</t>
  </si>
  <si>
    <t>МЦСФ-43</t>
  </si>
  <si>
    <t>МЦСФ-44</t>
  </si>
  <si>
    <t>МЦСФ-45</t>
  </si>
  <si>
    <t>МЦСФ-46</t>
  </si>
  <si>
    <t>МЦСФ-47</t>
  </si>
  <si>
    <t>МЦСФ-48</t>
  </si>
  <si>
    <t>МЦСФ-49</t>
  </si>
  <si>
    <t>МЦСФ-50</t>
  </si>
  <si>
    <t>МЦСФ-51</t>
  </si>
  <si>
    <t>МЦСФ-52</t>
  </si>
  <si>
    <t>МЦСФ-53</t>
  </si>
  <si>
    <t>МЦСФ-54</t>
  </si>
  <si>
    <t>МЦСФ-55</t>
  </si>
  <si>
    <t>МЦСФ-56</t>
  </si>
  <si>
    <t>МЦСФ-57</t>
  </si>
  <si>
    <t>МЦСФ-58</t>
  </si>
  <si>
    <t>МЦСФ-59</t>
  </si>
  <si>
    <t>МЦСФ-60</t>
  </si>
  <si>
    <t>МЦСФ-61</t>
  </si>
  <si>
    <t>МЦСФ-62</t>
  </si>
  <si>
    <t>МЦСФ-63</t>
  </si>
  <si>
    <t>МЦСФ-64</t>
  </si>
  <si>
    <t>МЦСФ-65</t>
  </si>
  <si>
    <t>МЦСФ-66</t>
  </si>
  <si>
    <t>МЦСФ-67</t>
  </si>
  <si>
    <t>МЦСФ-68</t>
  </si>
  <si>
    <t>МЦСФ-69</t>
  </si>
  <si>
    <t>МЦСФ-70</t>
  </si>
  <si>
    <t>МЦСФ-71</t>
  </si>
  <si>
    <t>МЦСФ-72</t>
  </si>
  <si>
    <t>МЦСФ-73</t>
  </si>
  <si>
    <t>МЦСФ-74</t>
  </si>
  <si>
    <t>МЦСФ-75</t>
  </si>
  <si>
    <t>МЦСФ-76</t>
  </si>
  <si>
    <t>МЦСФ-77</t>
  </si>
  <si>
    <t>МЦСФ-78</t>
  </si>
  <si>
    <t>МЦСФ-79</t>
  </si>
  <si>
    <t>МЦСФ-80</t>
  </si>
  <si>
    <t>МЦСФ-81</t>
  </si>
  <si>
    <t>МЦСФ-82</t>
  </si>
  <si>
    <t>МЦСФ-83</t>
  </si>
  <si>
    <t>МЦСФ-84</t>
  </si>
  <si>
    <t>МЦСФ-85</t>
  </si>
  <si>
    <t>МЦСФ-86</t>
  </si>
  <si>
    <t>МЦСФ-87</t>
  </si>
  <si>
    <t>МЦСФ-88</t>
  </si>
  <si>
    <t>МЦСФ-89</t>
  </si>
  <si>
    <t>МЦСФ-90</t>
  </si>
  <si>
    <t>МЦСФ-91</t>
  </si>
  <si>
    <t>МЦСФ-92</t>
  </si>
  <si>
    <t>МЦСФ-93</t>
  </si>
  <si>
    <t>МЦСФ-94</t>
  </si>
  <si>
    <t>МЦСФ-95</t>
  </si>
  <si>
    <t>МЦСФ-96</t>
  </si>
  <si>
    <t>МЦСФ-97</t>
  </si>
  <si>
    <t>МЦСФ-98</t>
  </si>
  <si>
    <t>55.730327, 37.628208</t>
  </si>
  <si>
    <t>55.768616, 37.605805</t>
  </si>
  <si>
    <t>55.733032, 37.640672</t>
  </si>
  <si>
    <t>55.758161, 37.658036</t>
  </si>
  <si>
    <t>55.762379, 37.656857</t>
  </si>
  <si>
    <t>55.737979, 37.587013</t>
  </si>
  <si>
    <t>55.737300, 37.589727</t>
  </si>
  <si>
    <t>55.730196, 37.609878</t>
  </si>
  <si>
    <t>55.761274, 37.620553</t>
  </si>
  <si>
    <t>55.753304, 37.601162</t>
  </si>
  <si>
    <t>55.756411, 37.584000</t>
  </si>
  <si>
    <t>55.751537, 37.583516</t>
  </si>
  <si>
    <t>55.752831, 37.599000</t>
  </si>
  <si>
    <t>55.741875, 37.624924</t>
  </si>
  <si>
    <t>55.740296, 37.596923</t>
  </si>
  <si>
    <t>55.763327, 37.617373</t>
  </si>
  <si>
    <t>55.754545, 37.648484</t>
  </si>
  <si>
    <t>55.761394, 37.586591</t>
  </si>
  <si>
    <t>55.771399, 37.639431</t>
  </si>
  <si>
    <t>55.773485, 37.622032</t>
  </si>
  <si>
    <t>55.767335, 37.651974</t>
  </si>
  <si>
    <t>55.767405, 37.612247</t>
  </si>
  <si>
    <t>55.741754, 37.653820</t>
  </si>
  <si>
    <t>55.763928, 37.606851</t>
  </si>
  <si>
    <t>55.768270, 37.599241</t>
  </si>
  <si>
    <t>55.760525, 37.598000</t>
  </si>
  <si>
    <t>55.730212, 37.631000</t>
  </si>
  <si>
    <t>55.749018, 37.601000</t>
  </si>
  <si>
    <t>55.768172, 37.606000</t>
  </si>
  <si>
    <t>55.755184, 37.657000</t>
  </si>
  <si>
    <t>55.762099, 37.658000</t>
  </si>
  <si>
    <t>55.743564, 37.642000</t>
  </si>
  <si>
    <t>55.731741, 37.607000</t>
  </si>
  <si>
    <t>55.767145, 37.641000</t>
  </si>
  <si>
    <t>55.754618, 37.583000</t>
  </si>
  <si>
    <t>55.735846, 37.624000</t>
  </si>
  <si>
    <t>55.739599, 37.596000</t>
  </si>
  <si>
    <t>55.759056, 37.642000</t>
  </si>
  <si>
    <t>55.739807, 37.617000</t>
  </si>
  <si>
    <t>55.762686, 37.587000</t>
  </si>
  <si>
    <t>55.773696, 37.614000</t>
  </si>
  <si>
    <t>55.773223, 37.628000</t>
  </si>
  <si>
    <t>55.767780, 37.651000</t>
  </si>
  <si>
    <t>55.766801, 37.633000</t>
  </si>
  <si>
    <t>55.767334, 37.609000</t>
  </si>
  <si>
    <t>55.740779, 37.654000</t>
  </si>
  <si>
    <t>55.762172, 37.609000</t>
  </si>
  <si>
    <t>55.767737, 37.599000</t>
  </si>
  <si>
    <t>55.759951, 37.611000</t>
  </si>
  <si>
    <t>55.759281, 37.601000</t>
  </si>
  <si>
    <t>55.730649, 37.634000</t>
  </si>
  <si>
    <t>55.746738, 37.600000</t>
  </si>
  <si>
    <t>55.767950, 37.606000</t>
  </si>
  <si>
    <t>55.732313, 37.639000</t>
  </si>
  <si>
    <t>55.760499, 37.657000</t>
  </si>
  <si>
    <t>55.758789, 37.658000</t>
  </si>
  <si>
    <t>55.750886, 37.656000</t>
  </si>
  <si>
    <t>55.772312, 37.610000</t>
  </si>
  <si>
    <t>55.745795, 37.642000</t>
  </si>
  <si>
    <t>55.754320, 37.568000</t>
  </si>
  <si>
    <t>55.758607, 37.592000</t>
  </si>
  <si>
    <t>55.750974, 37.583000</t>
  </si>
  <si>
    <t>55.752404, 37.581000</t>
  </si>
  <si>
    <t>55.753034, 37.597000</t>
  </si>
  <si>
    <t>55.773510, 37.607000</t>
  </si>
  <si>
    <t>55.757304, 37.648000</t>
  </si>
  <si>
    <t>55.772370, 37.606000</t>
  </si>
  <si>
    <t>55.760631, 37.586000</t>
  </si>
  <si>
    <t>55.770082, 37.644000</t>
  </si>
  <si>
    <t>55.764619, 37.655000</t>
  </si>
  <si>
    <t>55.762822, 37.607000</t>
  </si>
  <si>
    <t>55.772716, 37.591000</t>
  </si>
  <si>
    <t>55.772792, 37.591000</t>
  </si>
  <si>
    <t>55.764212, 37.606000</t>
  </si>
  <si>
    <t>55.737511, 37.614000</t>
  </si>
  <si>
    <t>Красносельский</t>
  </si>
  <si>
    <t>Ролик 10 сек.</t>
  </si>
  <si>
    <t>Садовая-Каретная ул.   8с1 напротив, после Х с ул. Каретный Ряд, (светофор)</t>
  </si>
  <si>
    <t>Садовая-Каретная ул.  18 напротив, Х ул. Краснопролетарская, (светофор)</t>
  </si>
  <si>
    <t>Садовая-Каретная ул., четная сторона, Х с ул. Малая Дмитровка, (светофор)</t>
  </si>
  <si>
    <t>Чистопрудный бульвар  12к4, (светофор)</t>
  </si>
  <si>
    <t>МЦСФ-99</t>
  </si>
  <si>
    <t>МЦСФ-100</t>
  </si>
  <si>
    <t>МЦСФ-101</t>
  </si>
  <si>
    <t>МЦСФ-102</t>
  </si>
  <si>
    <t>MSCF07744А1</t>
  </si>
  <si>
    <t>MSCF07512А1</t>
  </si>
  <si>
    <t>MSCF07511А1</t>
  </si>
  <si>
    <t>MSCF05820А1</t>
  </si>
  <si>
    <t>55.773198, 37.608055</t>
  </si>
  <si>
    <t>55.773483, 37.609262</t>
  </si>
  <si>
    <t>55.772388, 37.604973</t>
  </si>
  <si>
    <t>55.762167, 37.642611</t>
  </si>
  <si>
    <t>Каланчевская ул.  17с1 напротив, съезд на ул. Краснопрудная, (светофор, м. "Комсомольская")</t>
  </si>
  <si>
    <t>Комсомольская пл.   6 (ТЦ "Московский")</t>
  </si>
  <si>
    <t>Краснопрудная ул.   3/5</t>
  </si>
  <si>
    <t>Садовая-Спасская ул.  11/1, (светофор)</t>
  </si>
  <si>
    <t>Садовая-Черногрязская ул.   8с1</t>
  </si>
  <si>
    <t>MSCF07789А1</t>
  </si>
  <si>
    <t>MSCF00073А1</t>
  </si>
  <si>
    <t>MSCF03256А1</t>
  </si>
  <si>
    <t>MSCF07893А1</t>
  </si>
  <si>
    <t>MSCF05788А1</t>
  </si>
  <si>
    <t>МЦСФ-103</t>
  </si>
  <si>
    <t>МЦСФ-104</t>
  </si>
  <si>
    <t>МЦСФ-105</t>
  </si>
  <si>
    <t>МЦСФ-106</t>
  </si>
  <si>
    <t>МЦСФ-107</t>
  </si>
  <si>
    <t>55.773264, 37.652842</t>
  </si>
  <si>
    <t>55.777351, 37.660634</t>
  </si>
  <si>
    <t>55.776445, 37.659778</t>
  </si>
  <si>
    <t>55.770260, 37.644482</t>
  </si>
  <si>
    <t>55.767583, 37.650908</t>
  </si>
  <si>
    <t>Цифровой сити-формат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</si>
</sst>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0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  <font>
      <sz val="10"/>
      <color rgb="FF0000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6" fillId="0" borderId="0"/>
    <xf numFmtId="0" fontId="6" fillId="0" borderId="0"/>
    <xf numFmtId="3" fontId="2" fillId="0" borderId="0">
      <alignment horizontal="center"/>
    </xf>
    <xf numFmtId="3" fontId="2" fillId="0" borderId="0">
      <alignment horizontal="center"/>
    </xf>
  </cellStyleXfs>
  <cellXfs count="12">
    <xf numFmtId="0" fontId="0" fillId="0" borderId="0" xfId="0"/>
    <xf numFmtId="0" fontId="3" fillId="0" borderId="0" xfId="0" applyFont="1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5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5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5A513E9C-18DE-7713-C040-A6F1D88E0F50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8" personId="{5A513E9C-18DE-7713-C040-A6F1D88E0F50}" id="{0090002D-001A-40ED-8F3A-00130076004E}" done="0">
    <text xml:space="preserve">Укажите ролик нужной длины, и стоимость пересчитается. Допустимые значения: 
10, 15, 20, 25, 30 сек.
</text>
  </threadedComment>
  <threadedComment ref="S8" personId="{5A513E9C-18DE-7713-C040-A6F1D88E0F50}" id="{00BE0065-0074-401C-B988-008500B800D9}" done="0">
    <text xml:space="preserve">Укажите нужный период, и стоимость пересчитается. Допустимые значения: 
7, 14, 21, 28 дней
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ndex.ru/maps/-/CPg-BL8E" TargetMode="External"/><Relationship Id="rId21" Type="http://schemas.openxmlformats.org/officeDocument/2006/relationships/hyperlink" Target="https://yandex.ru/maps/-/CPg-eNin" TargetMode="External"/><Relationship Id="rId42" Type="http://schemas.openxmlformats.org/officeDocument/2006/relationships/hyperlink" Target="https://disk.yandex.ru/i/NDD1ZEbGE6uiRw" TargetMode="External"/><Relationship Id="rId63" Type="http://schemas.openxmlformats.org/officeDocument/2006/relationships/hyperlink" Target="https://yandex.ru/maps/-/CPg-BU0h" TargetMode="External"/><Relationship Id="rId84" Type="http://schemas.openxmlformats.org/officeDocument/2006/relationships/hyperlink" Target="https://yandex.ru/maps/-/CPg-BV6z" TargetMode="External"/><Relationship Id="rId138" Type="http://schemas.openxmlformats.org/officeDocument/2006/relationships/hyperlink" Target="https://disk.yandex.ru/i/EOoJ_sz8gCVjNw" TargetMode="External"/><Relationship Id="rId159" Type="http://schemas.openxmlformats.org/officeDocument/2006/relationships/hyperlink" Target="https://disk.yandex.ru/i/pz6C-N0FafQ-ig" TargetMode="External"/><Relationship Id="rId170" Type="http://schemas.openxmlformats.org/officeDocument/2006/relationships/hyperlink" Target="https://disk.yandex.ru/i/AkAYLS3GwWO94g" TargetMode="External"/><Relationship Id="rId191" Type="http://schemas.openxmlformats.org/officeDocument/2006/relationships/hyperlink" Target="https://disk.yandex.ru/i/l3S4suM7s12alg" TargetMode="External"/><Relationship Id="rId205" Type="http://schemas.openxmlformats.org/officeDocument/2006/relationships/hyperlink" Target="https://yandex.ru/maps/-/CXASb23V" TargetMode="External"/><Relationship Id="rId107" Type="http://schemas.openxmlformats.org/officeDocument/2006/relationships/hyperlink" Target="https://yandex.ru/maps/-/CPg-BWKG" TargetMode="External"/><Relationship Id="rId11" Type="http://schemas.openxmlformats.org/officeDocument/2006/relationships/hyperlink" Target="https://disk.yandex.com.am/i/hPg-VS0De5RXDg" TargetMode="External"/><Relationship Id="rId32" Type="http://schemas.openxmlformats.org/officeDocument/2006/relationships/hyperlink" Target="https://disk.yandex.ru/i/_olexMbX8zh7EA" TargetMode="External"/><Relationship Id="rId37" Type="http://schemas.openxmlformats.org/officeDocument/2006/relationships/hyperlink" Target="https://disk.yandex.ru/i/61TmpJ-8Z-JaHQ" TargetMode="External"/><Relationship Id="rId53" Type="http://schemas.openxmlformats.org/officeDocument/2006/relationships/hyperlink" Target="https://yandex.ru/maps/-/CPg-BEO4" TargetMode="External"/><Relationship Id="rId58" Type="http://schemas.openxmlformats.org/officeDocument/2006/relationships/hyperlink" Target="https://yandex.ru/maps/-/CPg-BMK0" TargetMode="External"/><Relationship Id="rId74" Type="http://schemas.openxmlformats.org/officeDocument/2006/relationships/hyperlink" Target="https://yandex.ru/maps/-/CPg-BFLo" TargetMode="External"/><Relationship Id="rId79" Type="http://schemas.openxmlformats.org/officeDocument/2006/relationships/hyperlink" Target="https://yandex.ru/maps/-/CPg-BNZR" TargetMode="External"/><Relationship Id="rId102" Type="http://schemas.openxmlformats.org/officeDocument/2006/relationships/hyperlink" Target="https://yandex.ru/maps/-/CPg-BOOY" TargetMode="External"/><Relationship Id="rId123" Type="http://schemas.openxmlformats.org/officeDocument/2006/relationships/hyperlink" Target="https://disk.yandex.ru/i/f8Cb1FSa2sRjAA" TargetMode="External"/><Relationship Id="rId128" Type="http://schemas.openxmlformats.org/officeDocument/2006/relationships/hyperlink" Target="https://disk.yandex.ru/i/YuuIic3ju-gIIg" TargetMode="External"/><Relationship Id="rId144" Type="http://schemas.openxmlformats.org/officeDocument/2006/relationships/hyperlink" Target="https://disk.yandex.ru/i/4xGXcRjjHbnqTQ" TargetMode="External"/><Relationship Id="rId149" Type="http://schemas.openxmlformats.org/officeDocument/2006/relationships/hyperlink" Target="https://disk.yandex.ru/i/DJbsglaa0SXZ7A" TargetMode="External"/><Relationship Id="rId5" Type="http://schemas.openxmlformats.org/officeDocument/2006/relationships/hyperlink" Target="https://yandex.ru/maps/-/CHdKnM6E" TargetMode="External"/><Relationship Id="rId90" Type="http://schemas.openxmlformats.org/officeDocument/2006/relationships/hyperlink" Target="https://yandex.ru/maps/-/CPg-BCil" TargetMode="External"/><Relationship Id="rId95" Type="http://schemas.openxmlformats.org/officeDocument/2006/relationships/hyperlink" Target="https://yandex.ru/maps/-/CPg-BGzE" TargetMode="External"/><Relationship Id="rId160" Type="http://schemas.openxmlformats.org/officeDocument/2006/relationships/hyperlink" Target="https://disk.yandex.ru/i/Aur_KZHkRPqarw" TargetMode="External"/><Relationship Id="rId165" Type="http://schemas.openxmlformats.org/officeDocument/2006/relationships/hyperlink" Target="https://disk.yandex.ru/i/hA4yS1n3M81Gww" TargetMode="External"/><Relationship Id="rId181" Type="http://schemas.openxmlformats.org/officeDocument/2006/relationships/hyperlink" Target="https://disk.yandex.ru/i/d8YG6wR3yyg9pQ" TargetMode="External"/><Relationship Id="rId186" Type="http://schemas.openxmlformats.org/officeDocument/2006/relationships/hyperlink" Target="https://disk.yandex.ru/i/sezmwZ6Id0fP8g" TargetMode="External"/><Relationship Id="rId211" Type="http://schemas.openxmlformats.org/officeDocument/2006/relationships/hyperlink" Target="https://disk.yandex.ru/i/Dz9WBdUs27-Oqw" TargetMode="External"/><Relationship Id="rId22" Type="http://schemas.openxmlformats.org/officeDocument/2006/relationships/hyperlink" Target="https://yandex.ru/maps/-/CPg-eRMX" TargetMode="External"/><Relationship Id="rId27" Type="http://schemas.openxmlformats.org/officeDocument/2006/relationships/hyperlink" Target="https://yandex.ru/maps/-/CPg-e6l2" TargetMode="External"/><Relationship Id="rId43" Type="http://schemas.openxmlformats.org/officeDocument/2006/relationships/hyperlink" Target="https://disk.yandex.ru/i/vJWa03_jWJHbcA" TargetMode="External"/><Relationship Id="rId48" Type="http://schemas.openxmlformats.org/officeDocument/2006/relationships/hyperlink" Target="https://yandex.ru/maps/-/CPg-5-L2" TargetMode="External"/><Relationship Id="rId64" Type="http://schemas.openxmlformats.org/officeDocument/2006/relationships/hyperlink" Target="https://yandex.ru/maps/-/CPg-BYMC" TargetMode="External"/><Relationship Id="rId69" Type="http://schemas.openxmlformats.org/officeDocument/2006/relationships/hyperlink" Target="https://yandex.ru/maps/-/CPg-B4-v" TargetMode="External"/><Relationship Id="rId113" Type="http://schemas.openxmlformats.org/officeDocument/2006/relationships/hyperlink" Target="https://yandex.ru/maps/-/CPg-BHI~" TargetMode="External"/><Relationship Id="rId118" Type="http://schemas.openxmlformats.org/officeDocument/2006/relationships/hyperlink" Target="https://yandex.ru/maps/-/CPg-BLpy" TargetMode="External"/><Relationship Id="rId134" Type="http://schemas.openxmlformats.org/officeDocument/2006/relationships/hyperlink" Target="https://disk.yandex.ru/i/A5XjSWzB61zGmA" TargetMode="External"/><Relationship Id="rId139" Type="http://schemas.openxmlformats.org/officeDocument/2006/relationships/hyperlink" Target="https://disk.yandex.ru/i/3-NxS2fZ7wH2SA" TargetMode="External"/><Relationship Id="rId80" Type="http://schemas.openxmlformats.org/officeDocument/2006/relationships/hyperlink" Target="https://yandex.ru/maps/-/CPg-BNOO" TargetMode="External"/><Relationship Id="rId85" Type="http://schemas.openxmlformats.org/officeDocument/2006/relationships/hyperlink" Target="https://yandex.ru/maps/-/CPg-BV8l" TargetMode="External"/><Relationship Id="rId150" Type="http://schemas.openxmlformats.org/officeDocument/2006/relationships/hyperlink" Target="https://disk.yandex.ru/i/E6bwgknxVPLfqw" TargetMode="External"/><Relationship Id="rId155" Type="http://schemas.openxmlformats.org/officeDocument/2006/relationships/hyperlink" Target="https://disk.yandex.ru/i/fdQO9cchSmJ9Pg" TargetMode="External"/><Relationship Id="rId171" Type="http://schemas.openxmlformats.org/officeDocument/2006/relationships/hyperlink" Target="https://disk.yandex.ru/i/9GIRfvD-GHos7Q" TargetMode="External"/><Relationship Id="rId176" Type="http://schemas.openxmlformats.org/officeDocument/2006/relationships/hyperlink" Target="https://disk.yandex.ru/i/nvfYOI10NkKuww" TargetMode="External"/><Relationship Id="rId192" Type="http://schemas.openxmlformats.org/officeDocument/2006/relationships/hyperlink" Target="https://disk.yandex.ru/i/klI2XCuX7Xr4nA" TargetMode="External"/><Relationship Id="rId197" Type="http://schemas.openxmlformats.org/officeDocument/2006/relationships/hyperlink" Target="https://yandex.ru/maps/-/CTWvuW91" TargetMode="External"/><Relationship Id="rId206" Type="http://schemas.openxmlformats.org/officeDocument/2006/relationships/hyperlink" Target="https://yandex.ru/maps/-/CXASfMk4" TargetMode="External"/><Relationship Id="rId201" Type="http://schemas.openxmlformats.org/officeDocument/2006/relationships/hyperlink" Target="https://disk.yandex.ru/i/2ljRTKGCfQ1Hzg" TargetMode="External"/><Relationship Id="rId12" Type="http://schemas.openxmlformats.org/officeDocument/2006/relationships/hyperlink" Target="https://disk.yandex.com.am/i/zaC3GIetXVFnyw" TargetMode="External"/><Relationship Id="rId17" Type="http://schemas.openxmlformats.org/officeDocument/2006/relationships/hyperlink" Target="https://yandex.ru/maps/-/CPg-e4la" TargetMode="External"/><Relationship Id="rId33" Type="http://schemas.openxmlformats.org/officeDocument/2006/relationships/hyperlink" Target="https://disk.yandex.ru/i/R-9E7biCZVUP2A" TargetMode="External"/><Relationship Id="rId38" Type="http://schemas.openxmlformats.org/officeDocument/2006/relationships/hyperlink" Target="https://disk.yandex.ru/i/VXjSDjbwlK7osg" TargetMode="External"/><Relationship Id="rId59" Type="http://schemas.openxmlformats.org/officeDocument/2006/relationships/hyperlink" Target="https://yandex.ru/maps/-/CPg-BQMW" TargetMode="External"/><Relationship Id="rId103" Type="http://schemas.openxmlformats.org/officeDocument/2006/relationships/hyperlink" Target="https://yandex.ru/maps/-/CPg-BOPJ" TargetMode="External"/><Relationship Id="rId108" Type="http://schemas.openxmlformats.org/officeDocument/2006/relationships/hyperlink" Target="https://yandex.ru/maps/-/CPg-BW3n" TargetMode="External"/><Relationship Id="rId124" Type="http://schemas.openxmlformats.org/officeDocument/2006/relationships/hyperlink" Target="https://disk.yandex.ru/i/bDT7qF2nE0AoWQ" TargetMode="External"/><Relationship Id="rId129" Type="http://schemas.openxmlformats.org/officeDocument/2006/relationships/hyperlink" Target="https://disk.yandex.ru/i/2AoNRDjaTil6bw" TargetMode="External"/><Relationship Id="rId54" Type="http://schemas.openxmlformats.org/officeDocument/2006/relationships/hyperlink" Target="https://yandex.ru/maps/-/CPg-BEpq" TargetMode="External"/><Relationship Id="rId70" Type="http://schemas.openxmlformats.org/officeDocument/2006/relationships/hyperlink" Target="https://yandex.ru/maps/-/CPg-BByL" TargetMode="External"/><Relationship Id="rId75" Type="http://schemas.openxmlformats.org/officeDocument/2006/relationships/hyperlink" Target="https://yandex.ru/maps/-/CPg-BJmv" TargetMode="External"/><Relationship Id="rId91" Type="http://schemas.openxmlformats.org/officeDocument/2006/relationships/hyperlink" Target="https://yandex.ru/maps/-/CPg-BC6U" TargetMode="External"/><Relationship Id="rId96" Type="http://schemas.openxmlformats.org/officeDocument/2006/relationships/hyperlink" Target="https://yandex.ru/maps/-/CPg-BG0R" TargetMode="External"/><Relationship Id="rId140" Type="http://schemas.openxmlformats.org/officeDocument/2006/relationships/hyperlink" Target="https://disk.yandex.ru/i/KFNDX1yP-GlbHA" TargetMode="External"/><Relationship Id="rId145" Type="http://schemas.openxmlformats.org/officeDocument/2006/relationships/hyperlink" Target="https://disk.yandex.ru/i/IDRSEnIIfLnenw" TargetMode="External"/><Relationship Id="rId161" Type="http://schemas.openxmlformats.org/officeDocument/2006/relationships/hyperlink" Target="https://disk.yandex.ru/i/13DEubwneRMSTA" TargetMode="External"/><Relationship Id="rId166" Type="http://schemas.openxmlformats.org/officeDocument/2006/relationships/hyperlink" Target="https://disk.yandex.ru/i/VlEusQR-zDkVKA" TargetMode="External"/><Relationship Id="rId182" Type="http://schemas.openxmlformats.org/officeDocument/2006/relationships/hyperlink" Target="https://disk.yandex.ru/i/Prrf7ORsFoCZDQ" TargetMode="External"/><Relationship Id="rId187" Type="http://schemas.openxmlformats.org/officeDocument/2006/relationships/hyperlink" Target="https://disk.yandex.ru/i/oV0p22XwECMeGg" TargetMode="External"/><Relationship Id="rId1" Type="http://schemas.openxmlformats.org/officeDocument/2006/relationships/hyperlink" Target="https://yandex.ru/maps/-/CHdKjR3a" TargetMode="External"/><Relationship Id="rId6" Type="http://schemas.openxmlformats.org/officeDocument/2006/relationships/hyperlink" Target="https://yandex.ru/maps/-/CHdKnFOO" TargetMode="External"/><Relationship Id="rId212" Type="http://schemas.openxmlformats.org/officeDocument/2006/relationships/hyperlink" Target="https://disk.yandex.ru/i/IusHNT3nMxi37g" TargetMode="External"/><Relationship Id="rId23" Type="http://schemas.openxmlformats.org/officeDocument/2006/relationships/hyperlink" Target="https://yandex.ru/maps/-/CPg-eRLs" TargetMode="External"/><Relationship Id="rId28" Type="http://schemas.openxmlformats.org/officeDocument/2006/relationships/hyperlink" Target="https://yandex.ru/maps/-/CPg-eCOl" TargetMode="External"/><Relationship Id="rId49" Type="http://schemas.openxmlformats.org/officeDocument/2006/relationships/hyperlink" Target="https://yandex.ru/maps/-/CPg-BAmk" TargetMode="External"/><Relationship Id="rId114" Type="http://schemas.openxmlformats.org/officeDocument/2006/relationships/hyperlink" Target="https://yandex.ru/maps/-/CPg-BH67" TargetMode="External"/><Relationship Id="rId119" Type="http://schemas.openxmlformats.org/officeDocument/2006/relationships/hyperlink" Target="https://yandex.ru/maps/-/CPg-BP7s" TargetMode="External"/><Relationship Id="rId44" Type="http://schemas.openxmlformats.org/officeDocument/2006/relationships/hyperlink" Target="https://disk.yandex.ru/i/iWVmK_tMg2k00g" TargetMode="External"/><Relationship Id="rId60" Type="http://schemas.openxmlformats.org/officeDocument/2006/relationships/hyperlink" Target="https://yandex.ru/maps/-/CPg-BQ7n" TargetMode="External"/><Relationship Id="rId65" Type="http://schemas.openxmlformats.org/officeDocument/2006/relationships/hyperlink" Target="https://yandex.ru/maps/-/CPg-BYnr" TargetMode="External"/><Relationship Id="rId81" Type="http://schemas.openxmlformats.org/officeDocument/2006/relationships/hyperlink" Target="https://yandex.ru/maps/-/CPg-BR5n" TargetMode="External"/><Relationship Id="rId86" Type="http://schemas.openxmlformats.org/officeDocument/2006/relationships/hyperlink" Target="https://yandex.ru/maps/-/CPg-BV3o" TargetMode="External"/><Relationship Id="rId130" Type="http://schemas.openxmlformats.org/officeDocument/2006/relationships/hyperlink" Target="https://disk.yandex.ru/i/RQSQaxtetF4akw" TargetMode="External"/><Relationship Id="rId135" Type="http://schemas.openxmlformats.org/officeDocument/2006/relationships/hyperlink" Target="https://disk.yandex.ru/i/qtGObl7XYluXMg" TargetMode="External"/><Relationship Id="rId151" Type="http://schemas.openxmlformats.org/officeDocument/2006/relationships/hyperlink" Target="https://disk.yandex.ru/i/5OSZCVwhj8hJaQ" TargetMode="External"/><Relationship Id="rId156" Type="http://schemas.openxmlformats.org/officeDocument/2006/relationships/hyperlink" Target="https://disk.yandex.ru/i/Q6nr71alvbgnkA" TargetMode="External"/><Relationship Id="rId177" Type="http://schemas.openxmlformats.org/officeDocument/2006/relationships/hyperlink" Target="https://disk.yandex.ru/i/2_vF61UZkhG79Q" TargetMode="External"/><Relationship Id="rId198" Type="http://schemas.openxmlformats.org/officeDocument/2006/relationships/hyperlink" Target="https://yandex.ru/maps/-/CTWvu8pe" TargetMode="External"/><Relationship Id="rId172" Type="http://schemas.openxmlformats.org/officeDocument/2006/relationships/hyperlink" Target="https://disk.yandex.ru/i/_uQaV7_nuLQ1Ig" TargetMode="External"/><Relationship Id="rId193" Type="http://schemas.openxmlformats.org/officeDocument/2006/relationships/hyperlink" Target="https://disk.yandex.ru/i/1NQjyzPbUiF9Mg" TargetMode="External"/><Relationship Id="rId202" Type="http://schemas.openxmlformats.org/officeDocument/2006/relationships/hyperlink" Target="https://disk.yandex.ru/i/10mddeLE2UVC8g" TargetMode="External"/><Relationship Id="rId207" Type="http://schemas.openxmlformats.org/officeDocument/2006/relationships/hyperlink" Target="https://yandex.ru/maps/-/CXASfN6c" TargetMode="External"/><Relationship Id="rId13" Type="http://schemas.openxmlformats.org/officeDocument/2006/relationships/hyperlink" Target="https://disk.yandex.com.am/i/SUTnXlp_dyasBg" TargetMode="External"/><Relationship Id="rId18" Type="http://schemas.openxmlformats.org/officeDocument/2006/relationships/hyperlink" Target="https://yandex.ru/maps/-/CPg-eBLh" TargetMode="External"/><Relationship Id="rId39" Type="http://schemas.openxmlformats.org/officeDocument/2006/relationships/hyperlink" Target="https://disk.yandex.ru/i/PNxW6cnv4Bu7RA" TargetMode="External"/><Relationship Id="rId109" Type="http://schemas.openxmlformats.org/officeDocument/2006/relationships/hyperlink" Target="https://yandex.ru/maps/-/CPg-B80Y" TargetMode="External"/><Relationship Id="rId34" Type="http://schemas.openxmlformats.org/officeDocument/2006/relationships/hyperlink" Target="https://disk.yandex.ru/i/0LumIG94JMvvRw" TargetMode="External"/><Relationship Id="rId50" Type="http://schemas.openxmlformats.org/officeDocument/2006/relationships/hyperlink" Target="https://yandex.ru/maps/-/CPg-BAzp" TargetMode="External"/><Relationship Id="rId55" Type="http://schemas.openxmlformats.org/officeDocument/2006/relationships/hyperlink" Target="https://yandex.ru/maps/-/CPg-BIZO" TargetMode="External"/><Relationship Id="rId76" Type="http://schemas.openxmlformats.org/officeDocument/2006/relationships/hyperlink" Target="https://yandex.ru/maps/-/CPg-BJzj" TargetMode="External"/><Relationship Id="rId97" Type="http://schemas.openxmlformats.org/officeDocument/2006/relationships/hyperlink" Target="https://yandex.ru/maps/-/CPg-BG-~" TargetMode="External"/><Relationship Id="rId104" Type="http://schemas.openxmlformats.org/officeDocument/2006/relationships/hyperlink" Target="https://yandex.ru/maps/-/CPg-BSiU" TargetMode="External"/><Relationship Id="rId120" Type="http://schemas.openxmlformats.org/officeDocument/2006/relationships/hyperlink" Target="https://yandex.ru/maps/-/CPg-BPli" TargetMode="External"/><Relationship Id="rId125" Type="http://schemas.openxmlformats.org/officeDocument/2006/relationships/hyperlink" Target="https://disk.yandex.ru/i/SbFzcxKT_TH4Qw" TargetMode="External"/><Relationship Id="rId141" Type="http://schemas.openxmlformats.org/officeDocument/2006/relationships/hyperlink" Target="https://disk.yandex.ru/i/rhB_gUOYybPqlA" TargetMode="External"/><Relationship Id="rId146" Type="http://schemas.openxmlformats.org/officeDocument/2006/relationships/hyperlink" Target="https://disk.yandex.ru/i/Yy2BPKh-sq1gSQ" TargetMode="External"/><Relationship Id="rId167" Type="http://schemas.openxmlformats.org/officeDocument/2006/relationships/hyperlink" Target="https://disk.yandex.ru/i/JSPmCyptrC10mw" TargetMode="External"/><Relationship Id="rId188" Type="http://schemas.openxmlformats.org/officeDocument/2006/relationships/hyperlink" Target="https://disk.yandex.ru/i/0lxbBUATJXmr5Q" TargetMode="External"/><Relationship Id="rId7" Type="http://schemas.openxmlformats.org/officeDocument/2006/relationships/hyperlink" Target="https://yandex.ru/maps/-/CHdKnFOO" TargetMode="External"/><Relationship Id="rId71" Type="http://schemas.openxmlformats.org/officeDocument/2006/relationships/hyperlink" Target="https://yandex.ru/maps/-/CPg-BBOW" TargetMode="External"/><Relationship Id="rId92" Type="http://schemas.openxmlformats.org/officeDocument/2006/relationships/hyperlink" Target="https://yandex.ru/maps/-/CPg-BCO2" TargetMode="External"/><Relationship Id="rId162" Type="http://schemas.openxmlformats.org/officeDocument/2006/relationships/hyperlink" Target="https://disk.yandex.ru/i/lVV3hmapUNgRDQ" TargetMode="External"/><Relationship Id="rId183" Type="http://schemas.openxmlformats.org/officeDocument/2006/relationships/hyperlink" Target="https://disk.yandex.ru/i/VanWxJD5nWcYhg" TargetMode="External"/><Relationship Id="rId213" Type="http://schemas.openxmlformats.org/officeDocument/2006/relationships/hyperlink" Target="https://disk.yandex.ru/i/I8HcLFZdLsbqwQ" TargetMode="External"/><Relationship Id="rId2" Type="http://schemas.openxmlformats.org/officeDocument/2006/relationships/hyperlink" Target="https://yandex.ru/maps/-/CHdKjPKw" TargetMode="External"/><Relationship Id="rId29" Type="http://schemas.openxmlformats.org/officeDocument/2006/relationships/hyperlink" Target="https://yandex.ru/maps/-/CPg-eG8C" TargetMode="External"/><Relationship Id="rId24" Type="http://schemas.openxmlformats.org/officeDocument/2006/relationships/hyperlink" Target="https://yandex.ru/maps/-/CPg-eVks" TargetMode="External"/><Relationship Id="rId40" Type="http://schemas.openxmlformats.org/officeDocument/2006/relationships/hyperlink" Target="https://disk.yandex.ru/i/TYpDSwLBwoTBNw" TargetMode="External"/><Relationship Id="rId45" Type="http://schemas.openxmlformats.org/officeDocument/2006/relationships/hyperlink" Target="https://disk.yandex.ru/i/gBXgRcf11gv9HA" TargetMode="External"/><Relationship Id="rId66" Type="http://schemas.openxmlformats.org/officeDocument/2006/relationships/hyperlink" Target="https://yandex.ru/maps/-/CPg-BY-w" TargetMode="External"/><Relationship Id="rId87" Type="http://schemas.openxmlformats.org/officeDocument/2006/relationships/hyperlink" Target="https://yandex.ru/maps/-/CPg-BZjx" TargetMode="External"/><Relationship Id="rId110" Type="http://schemas.openxmlformats.org/officeDocument/2006/relationships/hyperlink" Target="https://yandex.ru/maps/-/CPg-B8~z" TargetMode="External"/><Relationship Id="rId115" Type="http://schemas.openxmlformats.org/officeDocument/2006/relationships/hyperlink" Target="https://yandex.ru/maps/-/CPg-BHkn" TargetMode="External"/><Relationship Id="rId131" Type="http://schemas.openxmlformats.org/officeDocument/2006/relationships/hyperlink" Target="https://disk.yandex.ru/i/b_cvKEWHThULdg" TargetMode="External"/><Relationship Id="rId136" Type="http://schemas.openxmlformats.org/officeDocument/2006/relationships/hyperlink" Target="https://disk.yandex.ru/i/sKNl2tN9YSrWdg" TargetMode="External"/><Relationship Id="rId157" Type="http://schemas.openxmlformats.org/officeDocument/2006/relationships/hyperlink" Target="https://disk.yandex.ru/i/iFWZoKOfh34OLQ" TargetMode="External"/><Relationship Id="rId178" Type="http://schemas.openxmlformats.org/officeDocument/2006/relationships/hyperlink" Target="https://disk.yandex.ru/i/AHw1z0xOkSCNUw" TargetMode="External"/><Relationship Id="rId61" Type="http://schemas.openxmlformats.org/officeDocument/2006/relationships/hyperlink" Target="https://yandex.ru/maps/-/CPg-BQlT" TargetMode="External"/><Relationship Id="rId82" Type="http://schemas.openxmlformats.org/officeDocument/2006/relationships/hyperlink" Target="https://yandex.ru/maps/-/CPg-BR8z" TargetMode="External"/><Relationship Id="rId152" Type="http://schemas.openxmlformats.org/officeDocument/2006/relationships/hyperlink" Target="https://disk.yandex.ru/i/6EpB8MsjmKNvow" TargetMode="External"/><Relationship Id="rId173" Type="http://schemas.openxmlformats.org/officeDocument/2006/relationships/hyperlink" Target="https://disk.yandex.ru/i/qx7cqG1sb5vlGQ" TargetMode="External"/><Relationship Id="rId194" Type="http://schemas.openxmlformats.org/officeDocument/2006/relationships/hyperlink" Target="https://disk.yandex.ru/i/_uJcaFyoh8-u0A" TargetMode="External"/><Relationship Id="rId199" Type="http://schemas.openxmlformats.org/officeDocument/2006/relationships/hyperlink" Target="https://yandex.ru/maps/-/CTWvuH2k" TargetMode="External"/><Relationship Id="rId203" Type="http://schemas.openxmlformats.org/officeDocument/2006/relationships/hyperlink" Target="https://disk.yandex.ru/i/Nd1AFvgYKYtGmw" TargetMode="External"/><Relationship Id="rId208" Type="http://schemas.openxmlformats.org/officeDocument/2006/relationships/hyperlink" Target="https://yandex.ru/maps/-/CXASf6jp" TargetMode="External"/><Relationship Id="rId19" Type="http://schemas.openxmlformats.org/officeDocument/2006/relationships/hyperlink" Target="https://yandex.ru/maps/-/CPg-eFZs" TargetMode="External"/><Relationship Id="rId14" Type="http://schemas.openxmlformats.org/officeDocument/2006/relationships/hyperlink" Target="https://disk.yandex.com.am/i/eJfEiogKGBzE2w" TargetMode="External"/><Relationship Id="rId30" Type="http://schemas.openxmlformats.org/officeDocument/2006/relationships/hyperlink" Target="https://yandex.ru/maps/-/CPg-eKyz" TargetMode="External"/><Relationship Id="rId35" Type="http://schemas.openxmlformats.org/officeDocument/2006/relationships/hyperlink" Target="https://disk.yandex.ru/i/UclO0APY3C7LFA" TargetMode="External"/><Relationship Id="rId56" Type="http://schemas.openxmlformats.org/officeDocument/2006/relationships/hyperlink" Target="https://yandex.ru/maps/-/CPg-BIo-" TargetMode="External"/><Relationship Id="rId77" Type="http://schemas.openxmlformats.org/officeDocument/2006/relationships/hyperlink" Target="https://yandex.ru/maps/-/CPg-BJ2s" TargetMode="External"/><Relationship Id="rId100" Type="http://schemas.openxmlformats.org/officeDocument/2006/relationships/hyperlink" Target="https://yandex.ru/maps/-/CPg-BK2h" TargetMode="External"/><Relationship Id="rId105" Type="http://schemas.openxmlformats.org/officeDocument/2006/relationships/hyperlink" Target="https://yandex.ru/maps/-/CPg-BSOx" TargetMode="External"/><Relationship Id="rId126" Type="http://schemas.openxmlformats.org/officeDocument/2006/relationships/hyperlink" Target="https://disk.yandex.ru/i/fWuYa-UfQ4s8eQ" TargetMode="External"/><Relationship Id="rId147" Type="http://schemas.openxmlformats.org/officeDocument/2006/relationships/hyperlink" Target="https://disk.yandex.ru/i/9MIqfkRtuTToUQ" TargetMode="External"/><Relationship Id="rId168" Type="http://schemas.openxmlformats.org/officeDocument/2006/relationships/hyperlink" Target="https://disk.yandex.ru/i/1_hMY_KsFN8bAQ" TargetMode="External"/><Relationship Id="rId8" Type="http://schemas.openxmlformats.org/officeDocument/2006/relationships/hyperlink" Target="55.771236,%2037.620978" TargetMode="External"/><Relationship Id="rId51" Type="http://schemas.openxmlformats.org/officeDocument/2006/relationships/hyperlink" Target="https://yandex.ru/maps/-/CPg-BAlc" TargetMode="External"/><Relationship Id="rId72" Type="http://schemas.openxmlformats.org/officeDocument/2006/relationships/hyperlink" Target="https://yandex.ru/maps/-/CPg-BBPl" TargetMode="External"/><Relationship Id="rId93" Type="http://schemas.openxmlformats.org/officeDocument/2006/relationships/hyperlink" Target="https://yandex.ru/maps/-/CPg-BCPA" TargetMode="External"/><Relationship Id="rId98" Type="http://schemas.openxmlformats.org/officeDocument/2006/relationships/hyperlink" Target="https://yandex.ru/maps/-/CPg-BKN7" TargetMode="External"/><Relationship Id="rId121" Type="http://schemas.openxmlformats.org/officeDocument/2006/relationships/hyperlink" Target="https://yandex.ru/maps/-/CPg-BTNR" TargetMode="External"/><Relationship Id="rId142" Type="http://schemas.openxmlformats.org/officeDocument/2006/relationships/hyperlink" Target="https://disk.yandex.ru/i/D4MVHTgD1szx5A" TargetMode="External"/><Relationship Id="rId163" Type="http://schemas.openxmlformats.org/officeDocument/2006/relationships/hyperlink" Target="https://disk.yandex.ru/i/fgQVewyv7-xBoQ" TargetMode="External"/><Relationship Id="rId184" Type="http://schemas.openxmlformats.org/officeDocument/2006/relationships/hyperlink" Target="https://disk.yandex.ru/i/bJI__2UG3XFEog" TargetMode="External"/><Relationship Id="rId189" Type="http://schemas.openxmlformats.org/officeDocument/2006/relationships/hyperlink" Target="https://disk.yandex.ru/i/yTJ2E7ucak_35Q" TargetMode="External"/><Relationship Id="rId3" Type="http://schemas.openxmlformats.org/officeDocument/2006/relationships/hyperlink" Target="https://yandex.ru/maps/-/CHdKjPKw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https://yandex.ru/maps/-/CPg-eZJq" TargetMode="External"/><Relationship Id="rId46" Type="http://schemas.openxmlformats.org/officeDocument/2006/relationships/hyperlink" Target="https://disk.yandex.ru/i/IXoJYOuTn-RvIg" TargetMode="External"/><Relationship Id="rId67" Type="http://schemas.openxmlformats.org/officeDocument/2006/relationships/hyperlink" Target="https://yandex.ru/maps/-/CPg-B4JS" TargetMode="External"/><Relationship Id="rId116" Type="http://schemas.openxmlformats.org/officeDocument/2006/relationships/hyperlink" Target="https://yandex.ru/maps/-/CPg-BLIF" TargetMode="External"/><Relationship Id="rId137" Type="http://schemas.openxmlformats.org/officeDocument/2006/relationships/hyperlink" Target="https://disk.yandex.ru/i/c0IZ7tn2wh8d7g" TargetMode="External"/><Relationship Id="rId158" Type="http://schemas.openxmlformats.org/officeDocument/2006/relationships/hyperlink" Target="https://disk.yandex.ru/i/wHOIUrEnswl5lA" TargetMode="External"/><Relationship Id="rId20" Type="http://schemas.openxmlformats.org/officeDocument/2006/relationships/hyperlink" Target="https://yandex.ru/maps/-/CPg-eJKL" TargetMode="External"/><Relationship Id="rId41" Type="http://schemas.openxmlformats.org/officeDocument/2006/relationships/hyperlink" Target="https://disk.yandex.ru/i/WN9dXevausseUA" TargetMode="External"/><Relationship Id="rId62" Type="http://schemas.openxmlformats.org/officeDocument/2006/relationships/hyperlink" Target="https://yandex.ru/maps/-/CPg-BUZI" TargetMode="External"/><Relationship Id="rId83" Type="http://schemas.openxmlformats.org/officeDocument/2006/relationships/hyperlink" Target="https://yandex.ru/maps/-/CPg-BRl0" TargetMode="External"/><Relationship Id="rId88" Type="http://schemas.openxmlformats.org/officeDocument/2006/relationships/hyperlink" Target="&#1060;&#1086;&#1090;&#1086;" TargetMode="External"/><Relationship Id="rId111" Type="http://schemas.openxmlformats.org/officeDocument/2006/relationships/hyperlink" Target="https://yandex.ru/maps/-/CPg-BDN5" TargetMode="External"/><Relationship Id="rId132" Type="http://schemas.openxmlformats.org/officeDocument/2006/relationships/hyperlink" Target="https://disk.yandex.ru/i/A4uTZKgDithJLA" TargetMode="External"/><Relationship Id="rId153" Type="http://schemas.openxmlformats.org/officeDocument/2006/relationships/hyperlink" Target="https://disk.yandex.ru/i/u_d7vwKEZ5Fd3w" TargetMode="External"/><Relationship Id="rId174" Type="http://schemas.openxmlformats.org/officeDocument/2006/relationships/hyperlink" Target="https://disk.yandex.ru/i/Ee9hsi4ZfMw3cA" TargetMode="External"/><Relationship Id="rId179" Type="http://schemas.openxmlformats.org/officeDocument/2006/relationships/hyperlink" Target="https://disk.yandex.ru/i/u0UD2TzTL3nKfg" TargetMode="External"/><Relationship Id="rId195" Type="http://schemas.openxmlformats.org/officeDocument/2006/relationships/hyperlink" Target="https://disk.yandex.ru/i/_9xpd1-vgPCbcg" TargetMode="External"/><Relationship Id="rId209" Type="http://schemas.openxmlformats.org/officeDocument/2006/relationships/hyperlink" Target="https://disk.yandex.ru/i/Icq3FqO94naYJA" TargetMode="External"/><Relationship Id="rId190" Type="http://schemas.openxmlformats.org/officeDocument/2006/relationships/hyperlink" Target="https://disk.yandex.ru/i/yykfCO3k0kUOnw" TargetMode="External"/><Relationship Id="rId204" Type="http://schemas.openxmlformats.org/officeDocument/2006/relationships/hyperlink" Target="https://yandex.ru/maps/-/CXASbWil" TargetMode="External"/><Relationship Id="rId15" Type="http://schemas.openxmlformats.org/officeDocument/2006/relationships/hyperlink" Target="https://disk.yandex.com.am/i/1EZz1YTUmPNlHQ" TargetMode="External"/><Relationship Id="rId36" Type="http://schemas.openxmlformats.org/officeDocument/2006/relationships/hyperlink" Target="https://disk.yandex.ru/i/RnI9EnRD9Nq2HA" TargetMode="External"/><Relationship Id="rId57" Type="http://schemas.openxmlformats.org/officeDocument/2006/relationships/hyperlink" Target="https://yandex.ru/maps/-/CPg-BMma" TargetMode="External"/><Relationship Id="rId106" Type="http://schemas.openxmlformats.org/officeDocument/2006/relationships/hyperlink" Target="https://yandex.ru/maps/-/CPg-BW4t" TargetMode="External"/><Relationship Id="rId127" Type="http://schemas.openxmlformats.org/officeDocument/2006/relationships/hyperlink" Target="https://disk.yandex.ru/i/FEjUlOTDjAn6DQ" TargetMode="External"/><Relationship Id="rId10" Type="http://schemas.openxmlformats.org/officeDocument/2006/relationships/hyperlink" Target="https://disk.yandex.com.am/i/GQpyyeNaqz7bmA" TargetMode="External"/><Relationship Id="rId31" Type="http://schemas.openxmlformats.org/officeDocument/2006/relationships/hyperlink" Target="https://yandex.ru/maps/-/CPg-eOY0" TargetMode="External"/><Relationship Id="rId52" Type="http://schemas.openxmlformats.org/officeDocument/2006/relationships/hyperlink" Target="https://yandex.ru/maps/-/CPg-BEy4" TargetMode="External"/><Relationship Id="rId73" Type="http://schemas.openxmlformats.org/officeDocument/2006/relationships/hyperlink" Target="https://yandex.ru/maps/-/CPg-BFNj" TargetMode="External"/><Relationship Id="rId78" Type="http://schemas.openxmlformats.org/officeDocument/2006/relationships/hyperlink" Target="https://yandex.ru/maps/-/CPg-BNin" TargetMode="External"/><Relationship Id="rId94" Type="http://schemas.openxmlformats.org/officeDocument/2006/relationships/hyperlink" Target="https://yandex.ru/maps/-/CPg-BG5L" TargetMode="External"/><Relationship Id="rId99" Type="http://schemas.openxmlformats.org/officeDocument/2006/relationships/hyperlink" Target="https://yandex.ru/maps/-/CPg-BK09" TargetMode="External"/><Relationship Id="rId101" Type="http://schemas.openxmlformats.org/officeDocument/2006/relationships/hyperlink" Target="https://yandex.ru/maps/-/CPg-BO5X" TargetMode="External"/><Relationship Id="rId122" Type="http://schemas.openxmlformats.org/officeDocument/2006/relationships/hyperlink" Target="https://disk.yandex.ru/i/WDT2lOXfE651Dg" TargetMode="External"/><Relationship Id="rId143" Type="http://schemas.openxmlformats.org/officeDocument/2006/relationships/hyperlink" Target="https://disk.yandex.ru/i/aWRqd2ML5JJXyg" TargetMode="External"/><Relationship Id="rId148" Type="http://schemas.openxmlformats.org/officeDocument/2006/relationships/hyperlink" Target="https://disk.yandex.ru/i/g0ypAyNdW5S3cw" TargetMode="External"/><Relationship Id="rId164" Type="http://schemas.openxmlformats.org/officeDocument/2006/relationships/hyperlink" Target="https://disk.yandex.ru/i/I444wcFHCiPrsw" TargetMode="External"/><Relationship Id="rId169" Type="http://schemas.openxmlformats.org/officeDocument/2006/relationships/hyperlink" Target="https://disk.yandex.ru/i/PN2OG5awKzc3Tw" TargetMode="External"/><Relationship Id="rId185" Type="http://schemas.openxmlformats.org/officeDocument/2006/relationships/hyperlink" Target="https://disk.yandex.ru/i/2ilKgGdwN3Nw3w" TargetMode="External"/><Relationship Id="rId4" Type="http://schemas.openxmlformats.org/officeDocument/2006/relationships/hyperlink" Target="https://yandex.ru/maps/-/CHdKnM6E" TargetMode="External"/><Relationship Id="rId9" Type="http://schemas.openxmlformats.org/officeDocument/2006/relationships/hyperlink" Target="https://disk.yandex.com.am/i/__oeYFicPgMvOw" TargetMode="External"/><Relationship Id="rId180" Type="http://schemas.openxmlformats.org/officeDocument/2006/relationships/hyperlink" Target="https://disk.yandex.ru/i/lzAt5iMk9P5CuQ" TargetMode="External"/><Relationship Id="rId210" Type="http://schemas.openxmlformats.org/officeDocument/2006/relationships/hyperlink" Target="https://disk.yandex.ru/i/AlbfsthlfEaSSw" TargetMode="External"/><Relationship Id="rId215" Type="http://schemas.microsoft.com/office/2017/10/relationships/threadedComment" Target="../threadedComments/threadedComment1.xml"/><Relationship Id="rId26" Type="http://schemas.openxmlformats.org/officeDocument/2006/relationships/hyperlink" Target="https://yandex.ru/maps/-/CPg-eZp9" TargetMode="External"/><Relationship Id="rId47" Type="http://schemas.openxmlformats.org/officeDocument/2006/relationships/hyperlink" Target="https://yandex.ru/maps/-/CPg-5-6C" TargetMode="External"/><Relationship Id="rId68" Type="http://schemas.openxmlformats.org/officeDocument/2006/relationships/hyperlink" Target="https://yandex.ru/maps/-/CPg-B4OC" TargetMode="External"/><Relationship Id="rId89" Type="http://schemas.openxmlformats.org/officeDocument/2006/relationships/hyperlink" Target="https://yandex.ru/maps/-/CPg-B6Nq" TargetMode="External"/><Relationship Id="rId112" Type="http://schemas.openxmlformats.org/officeDocument/2006/relationships/hyperlink" Target="https://yandex.ru/maps/-/CPg-BDLS" TargetMode="External"/><Relationship Id="rId133" Type="http://schemas.openxmlformats.org/officeDocument/2006/relationships/hyperlink" Target="https://disk.yandex.ru/i/QZvNUAWXqU5OXg" TargetMode="External"/><Relationship Id="rId154" Type="http://schemas.openxmlformats.org/officeDocument/2006/relationships/hyperlink" Target="https://disk.yandex.ru/i/bMkYrSVV1V_nfg" TargetMode="External"/><Relationship Id="rId175" Type="http://schemas.openxmlformats.org/officeDocument/2006/relationships/hyperlink" Target="https://disk.yandex.ru/i/SgjBgVGg1NqGpw" TargetMode="External"/><Relationship Id="rId196" Type="http://schemas.openxmlformats.org/officeDocument/2006/relationships/hyperlink" Target="https://yandex.ru/maps/-/CTWvuKiS" TargetMode="External"/><Relationship Id="rId200" Type="http://schemas.openxmlformats.org/officeDocument/2006/relationships/hyperlink" Target="https://disk.yandex.ru/i/8Jzqp1ExXbQ-ow" TargetMode="External"/><Relationship Id="rId16" Type="http://schemas.openxmlformats.org/officeDocument/2006/relationships/hyperlink" Target="https://disk.yandex.com.am/i/mo369OIu-9-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abSelected="1" zoomScaleNormal="100" workbookViewId="0">
      <selection activeCell="B3" sqref="B3"/>
    </sheetView>
  </sheetViews>
  <sheetFormatPr defaultRowHeight="12.75" x14ac:dyDescent="0.2"/>
  <cols>
    <col min="1" max="1" width="10.5703125" style="1" customWidth="1"/>
    <col min="2" max="2" width="20" style="1" customWidth="1"/>
    <col min="3" max="3" width="10.28515625" style="1" customWidth="1"/>
    <col min="4" max="4" width="14.28515625" style="1" bestFit="1" customWidth="1"/>
    <col min="5" max="5" width="28.5703125" style="1" customWidth="1"/>
    <col min="6" max="6" width="9.5703125" style="1" customWidth="1"/>
    <col min="7" max="7" width="10" style="1" customWidth="1"/>
    <col min="8" max="8" width="15.42578125" style="1" customWidth="1"/>
    <col min="9" max="9" width="12.140625" style="1" customWidth="1"/>
    <col min="10" max="10" width="17.7109375" style="1" customWidth="1"/>
    <col min="11" max="11" width="17.28515625" style="1" customWidth="1"/>
    <col min="12" max="12" width="17.85546875" style="1" customWidth="1"/>
    <col min="13" max="13" width="18.5703125" style="1" customWidth="1"/>
    <col min="14" max="14" width="16.85546875" style="1" customWidth="1"/>
    <col min="15" max="15" width="21.5703125" style="1" customWidth="1"/>
    <col min="16" max="16" width="16.28515625" style="1" customWidth="1"/>
    <col min="17" max="17" width="12.28515625" style="1" customWidth="1"/>
    <col min="18" max="18" width="9.5703125" style="1" customWidth="1"/>
    <col min="19" max="19" width="19" style="1" customWidth="1"/>
    <col min="20" max="16384" width="9.140625" style="1"/>
  </cols>
  <sheetData>
    <row r="1" spans="1:1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50</v>
      </c>
      <c r="I1" s="3" t="s">
        <v>9</v>
      </c>
      <c r="J1" s="3" t="s">
        <v>7</v>
      </c>
      <c r="K1" s="3" t="s">
        <v>10</v>
      </c>
      <c r="L1" s="3" t="s">
        <v>52</v>
      </c>
      <c r="M1" s="3" t="s">
        <v>11</v>
      </c>
      <c r="N1" s="3" t="s">
        <v>12</v>
      </c>
      <c r="O1" s="3" t="s">
        <v>13</v>
      </c>
      <c r="P1" s="3" t="s">
        <v>347</v>
      </c>
      <c r="Q1" s="3" t="s">
        <v>54</v>
      </c>
      <c r="R1" s="3" t="s">
        <v>8</v>
      </c>
      <c r="S1" s="3" t="s">
        <v>14</v>
      </c>
    </row>
    <row r="2" spans="1:19" ht="25.5" x14ac:dyDescent="0.2">
      <c r="A2" s="4" t="s">
        <v>15</v>
      </c>
      <c r="B2" s="4" t="s">
        <v>384</v>
      </c>
      <c r="C2" s="4" t="s">
        <v>21</v>
      </c>
      <c r="D2" s="4" t="s">
        <v>18</v>
      </c>
      <c r="E2" s="4" t="s">
        <v>22</v>
      </c>
      <c r="F2" s="6" t="s">
        <v>5</v>
      </c>
      <c r="G2" s="6" t="s">
        <v>6</v>
      </c>
      <c r="H2" s="5" t="s">
        <v>16</v>
      </c>
      <c r="I2" s="4" t="s">
        <v>17</v>
      </c>
      <c r="J2" s="4" t="s">
        <v>51</v>
      </c>
      <c r="K2" s="4">
        <v>36</v>
      </c>
      <c r="L2" s="4" t="s">
        <v>53</v>
      </c>
      <c r="M2" s="4">
        <f>24*K2</f>
        <v>864</v>
      </c>
      <c r="N2" s="4">
        <v>30</v>
      </c>
      <c r="O2" s="4">
        <f>N2*M2</f>
        <v>25920</v>
      </c>
      <c r="P2" s="2">
        <f>0.5*O2*10</f>
        <v>129600</v>
      </c>
      <c r="Q2" s="4" t="s">
        <v>37</v>
      </c>
      <c r="R2" s="4" t="s">
        <v>29</v>
      </c>
      <c r="S2" s="4" t="s">
        <v>45</v>
      </c>
    </row>
    <row r="3" spans="1:19" ht="25.5" x14ac:dyDescent="0.2">
      <c r="A3" s="4" t="s">
        <v>15</v>
      </c>
      <c r="B3" s="4" t="s">
        <v>384</v>
      </c>
      <c r="C3" s="4" t="s">
        <v>21</v>
      </c>
      <c r="D3" s="4" t="s">
        <v>20</v>
      </c>
      <c r="E3" s="4" t="s">
        <v>23</v>
      </c>
      <c r="F3" s="6" t="s">
        <v>5</v>
      </c>
      <c r="G3" s="6" t="s">
        <v>6</v>
      </c>
      <c r="H3" s="5" t="s">
        <v>16</v>
      </c>
      <c r="I3" s="4" t="s">
        <v>17</v>
      </c>
      <c r="J3" s="4" t="s">
        <v>51</v>
      </c>
      <c r="K3" s="4">
        <v>36</v>
      </c>
      <c r="L3" s="4" t="s">
        <v>53</v>
      </c>
      <c r="M3" s="4">
        <f t="shared" ref="M3:M9" si="0">24*K3</f>
        <v>864</v>
      </c>
      <c r="N3" s="4">
        <v>30</v>
      </c>
      <c r="O3" s="4">
        <f t="shared" ref="O3:O9" si="1">N3*M3</f>
        <v>25920</v>
      </c>
      <c r="P3" s="2">
        <f t="shared" ref="P3:P66" si="2">0.5*O3*10</f>
        <v>129600</v>
      </c>
      <c r="Q3" s="4" t="s">
        <v>38</v>
      </c>
      <c r="R3" s="4" t="s">
        <v>30</v>
      </c>
      <c r="S3" s="4" t="s">
        <v>46</v>
      </c>
    </row>
    <row r="4" spans="1:19" ht="25.5" x14ac:dyDescent="0.2">
      <c r="A4" s="4" t="s">
        <v>15</v>
      </c>
      <c r="B4" s="4" t="s">
        <v>384</v>
      </c>
      <c r="C4" s="4" t="s">
        <v>21</v>
      </c>
      <c r="D4" s="4" t="s">
        <v>20</v>
      </c>
      <c r="E4" s="4" t="s">
        <v>23</v>
      </c>
      <c r="F4" s="6" t="s">
        <v>5</v>
      </c>
      <c r="G4" s="6" t="s">
        <v>6</v>
      </c>
      <c r="H4" s="5" t="s">
        <v>16</v>
      </c>
      <c r="I4" s="4" t="s">
        <v>19</v>
      </c>
      <c r="J4" s="4" t="s">
        <v>51</v>
      </c>
      <c r="K4" s="4">
        <v>36</v>
      </c>
      <c r="L4" s="4" t="s">
        <v>53</v>
      </c>
      <c r="M4" s="4">
        <f t="shared" si="0"/>
        <v>864</v>
      </c>
      <c r="N4" s="4">
        <v>30</v>
      </c>
      <c r="O4" s="4">
        <f t="shared" si="1"/>
        <v>25920</v>
      </c>
      <c r="P4" s="2">
        <f t="shared" si="2"/>
        <v>129600</v>
      </c>
      <c r="Q4" s="4" t="s">
        <v>39</v>
      </c>
      <c r="R4" s="4" t="s">
        <v>31</v>
      </c>
      <c r="S4" s="4" t="s">
        <v>46</v>
      </c>
    </row>
    <row r="5" spans="1:19" ht="25.5" x14ac:dyDescent="0.2">
      <c r="A5" s="4" t="s">
        <v>15</v>
      </c>
      <c r="B5" s="4" t="s">
        <v>384</v>
      </c>
      <c r="C5" s="4" t="s">
        <v>21</v>
      </c>
      <c r="D5" s="4" t="s">
        <v>27</v>
      </c>
      <c r="E5" s="4" t="s">
        <v>24</v>
      </c>
      <c r="F5" s="6" t="s">
        <v>5</v>
      </c>
      <c r="G5" s="6" t="s">
        <v>6</v>
      </c>
      <c r="H5" s="5" t="s">
        <v>16</v>
      </c>
      <c r="I5" s="4" t="s">
        <v>17</v>
      </c>
      <c r="J5" s="4" t="s">
        <v>51</v>
      </c>
      <c r="K5" s="4">
        <v>36</v>
      </c>
      <c r="L5" s="4" t="s">
        <v>53</v>
      </c>
      <c r="M5" s="4">
        <f t="shared" si="0"/>
        <v>864</v>
      </c>
      <c r="N5" s="4">
        <v>30</v>
      </c>
      <c r="O5" s="4">
        <f t="shared" si="1"/>
        <v>25920</v>
      </c>
      <c r="P5" s="2">
        <f t="shared" si="2"/>
        <v>129600</v>
      </c>
      <c r="Q5" s="4" t="s">
        <v>40</v>
      </c>
      <c r="R5" s="4" t="s">
        <v>32</v>
      </c>
      <c r="S5" s="4" t="s">
        <v>47</v>
      </c>
    </row>
    <row r="6" spans="1:19" ht="25.5" x14ac:dyDescent="0.2">
      <c r="A6" s="4" t="s">
        <v>15</v>
      </c>
      <c r="B6" s="4" t="s">
        <v>384</v>
      </c>
      <c r="C6" s="4" t="s">
        <v>21</v>
      </c>
      <c r="D6" s="4" t="s">
        <v>27</v>
      </c>
      <c r="E6" s="4" t="s">
        <v>24</v>
      </c>
      <c r="F6" s="6" t="s">
        <v>5</v>
      </c>
      <c r="G6" s="6" t="s">
        <v>6</v>
      </c>
      <c r="H6" s="5" t="s">
        <v>16</v>
      </c>
      <c r="I6" s="4" t="s">
        <v>19</v>
      </c>
      <c r="J6" s="4" t="s">
        <v>51</v>
      </c>
      <c r="K6" s="4">
        <v>36</v>
      </c>
      <c r="L6" s="4" t="s">
        <v>53</v>
      </c>
      <c r="M6" s="4">
        <f t="shared" si="0"/>
        <v>864</v>
      </c>
      <c r="N6" s="4">
        <v>30</v>
      </c>
      <c r="O6" s="4">
        <f t="shared" si="1"/>
        <v>25920</v>
      </c>
      <c r="P6" s="2">
        <f t="shared" si="2"/>
        <v>129600</v>
      </c>
      <c r="Q6" s="4" t="s">
        <v>41</v>
      </c>
      <c r="R6" s="4" t="s">
        <v>33</v>
      </c>
      <c r="S6" s="4" t="s">
        <v>47</v>
      </c>
    </row>
    <row r="7" spans="1:19" ht="38.25" x14ac:dyDescent="0.2">
      <c r="A7" s="4" t="s">
        <v>15</v>
      </c>
      <c r="B7" s="4" t="s">
        <v>384</v>
      </c>
      <c r="C7" s="4" t="s">
        <v>21</v>
      </c>
      <c r="D7" s="4" t="s">
        <v>28</v>
      </c>
      <c r="E7" s="4" t="s">
        <v>25</v>
      </c>
      <c r="F7" s="6" t="s">
        <v>5</v>
      </c>
      <c r="G7" s="6" t="s">
        <v>6</v>
      </c>
      <c r="H7" s="5" t="s">
        <v>16</v>
      </c>
      <c r="I7" s="4" t="s">
        <v>17</v>
      </c>
      <c r="J7" s="4" t="s">
        <v>51</v>
      </c>
      <c r="K7" s="4">
        <v>36</v>
      </c>
      <c r="L7" s="4" t="s">
        <v>53</v>
      </c>
      <c r="M7" s="4">
        <f t="shared" si="0"/>
        <v>864</v>
      </c>
      <c r="N7" s="4">
        <v>30</v>
      </c>
      <c r="O7" s="4">
        <f t="shared" si="1"/>
        <v>25920</v>
      </c>
      <c r="P7" s="2">
        <f t="shared" si="2"/>
        <v>129600</v>
      </c>
      <c r="Q7" s="4" t="s">
        <v>42</v>
      </c>
      <c r="R7" s="4" t="s">
        <v>34</v>
      </c>
      <c r="S7" s="4" t="s">
        <v>48</v>
      </c>
    </row>
    <row r="8" spans="1:19" ht="38.25" x14ac:dyDescent="0.2">
      <c r="A8" s="4" t="s">
        <v>15</v>
      </c>
      <c r="B8" s="4" t="s">
        <v>384</v>
      </c>
      <c r="C8" s="4" t="s">
        <v>21</v>
      </c>
      <c r="D8" s="4" t="s">
        <v>28</v>
      </c>
      <c r="E8" s="4" t="s">
        <v>25</v>
      </c>
      <c r="F8" s="6" t="s">
        <v>5</v>
      </c>
      <c r="G8" s="6" t="s">
        <v>6</v>
      </c>
      <c r="H8" s="5" t="s">
        <v>16</v>
      </c>
      <c r="I8" s="4" t="s">
        <v>19</v>
      </c>
      <c r="J8" s="4" t="s">
        <v>51</v>
      </c>
      <c r="K8" s="4">
        <v>36</v>
      </c>
      <c r="L8" s="4" t="s">
        <v>53</v>
      </c>
      <c r="M8" s="4">
        <f t="shared" si="0"/>
        <v>864</v>
      </c>
      <c r="N8" s="4">
        <v>30</v>
      </c>
      <c r="O8" s="4">
        <f t="shared" si="1"/>
        <v>25920</v>
      </c>
      <c r="P8" s="2">
        <f t="shared" si="2"/>
        <v>129600</v>
      </c>
      <c r="Q8" s="4" t="s">
        <v>43</v>
      </c>
      <c r="R8" s="4" t="s">
        <v>35</v>
      </c>
      <c r="S8" s="4" t="s">
        <v>48</v>
      </c>
    </row>
    <row r="9" spans="1:19" ht="38.25" x14ac:dyDescent="0.2">
      <c r="A9" s="4" t="s">
        <v>15</v>
      </c>
      <c r="B9" s="4" t="s">
        <v>384</v>
      </c>
      <c r="C9" s="4" t="s">
        <v>21</v>
      </c>
      <c r="D9" s="4" t="s">
        <v>28</v>
      </c>
      <c r="E9" s="4" t="s">
        <v>26</v>
      </c>
      <c r="F9" s="6" t="s">
        <v>5</v>
      </c>
      <c r="G9" s="6" t="s">
        <v>6</v>
      </c>
      <c r="H9" s="5" t="s">
        <v>16</v>
      </c>
      <c r="I9" s="4" t="s">
        <v>17</v>
      </c>
      <c r="J9" s="4" t="s">
        <v>51</v>
      </c>
      <c r="K9" s="4">
        <v>36</v>
      </c>
      <c r="L9" s="4" t="s">
        <v>53</v>
      </c>
      <c r="M9" s="4">
        <f t="shared" si="0"/>
        <v>864</v>
      </c>
      <c r="N9" s="4">
        <v>30</v>
      </c>
      <c r="O9" s="4">
        <f t="shared" si="1"/>
        <v>25920</v>
      </c>
      <c r="P9" s="2">
        <f t="shared" si="2"/>
        <v>129600</v>
      </c>
      <c r="Q9" s="4" t="s">
        <v>44</v>
      </c>
      <c r="R9" s="4" t="s">
        <v>36</v>
      </c>
      <c r="S9" s="4" t="s">
        <v>49</v>
      </c>
    </row>
    <row r="10" spans="1:19" ht="25.5" x14ac:dyDescent="0.2">
      <c r="A10" s="4" t="s">
        <v>15</v>
      </c>
      <c r="B10" s="4" t="s">
        <v>384</v>
      </c>
      <c r="C10" s="4" t="s">
        <v>21</v>
      </c>
      <c r="D10" s="4" t="s">
        <v>115</v>
      </c>
      <c r="E10" s="4" t="s">
        <v>55</v>
      </c>
      <c r="F10" s="6" t="s">
        <v>5</v>
      </c>
      <c r="G10" s="6" t="s">
        <v>6</v>
      </c>
      <c r="H10" s="5" t="s">
        <v>16</v>
      </c>
      <c r="I10" s="4" t="s">
        <v>17</v>
      </c>
      <c r="J10" s="4" t="s">
        <v>51</v>
      </c>
      <c r="K10" s="4">
        <v>36</v>
      </c>
      <c r="L10" s="4" t="s">
        <v>53</v>
      </c>
      <c r="M10" s="4">
        <f t="shared" ref="M10:M25" si="3">24*K10</f>
        <v>864</v>
      </c>
      <c r="N10" s="4">
        <v>30</v>
      </c>
      <c r="O10" s="4">
        <f t="shared" ref="O10:O24" si="4">N10*M10</f>
        <v>25920</v>
      </c>
      <c r="P10" s="2">
        <f t="shared" si="2"/>
        <v>129600</v>
      </c>
      <c r="Q10" s="4" t="s">
        <v>70</v>
      </c>
      <c r="R10" s="4" t="s">
        <v>85</v>
      </c>
      <c r="S10" s="4" t="s">
        <v>100</v>
      </c>
    </row>
    <row r="11" spans="1:19" ht="38.25" x14ac:dyDescent="0.2">
      <c r="A11" s="4" t="s">
        <v>15</v>
      </c>
      <c r="B11" s="4" t="s">
        <v>384</v>
      </c>
      <c r="C11" s="4" t="s">
        <v>21</v>
      </c>
      <c r="D11" s="4" t="s">
        <v>116</v>
      </c>
      <c r="E11" s="4" t="s">
        <v>56</v>
      </c>
      <c r="F11" s="6" t="s">
        <v>5</v>
      </c>
      <c r="G11" s="6" t="s">
        <v>6</v>
      </c>
      <c r="H11" s="5" t="s">
        <v>16</v>
      </c>
      <c r="I11" s="4" t="s">
        <v>17</v>
      </c>
      <c r="J11" s="4" t="s">
        <v>51</v>
      </c>
      <c r="K11" s="4">
        <v>36</v>
      </c>
      <c r="L11" s="4" t="s">
        <v>53</v>
      </c>
      <c r="M11" s="4">
        <f t="shared" si="3"/>
        <v>864</v>
      </c>
      <c r="N11" s="4">
        <v>30</v>
      </c>
      <c r="O11" s="4">
        <f t="shared" si="4"/>
        <v>25920</v>
      </c>
      <c r="P11" s="2">
        <f t="shared" si="2"/>
        <v>129600</v>
      </c>
      <c r="Q11" s="4" t="s">
        <v>71</v>
      </c>
      <c r="R11" s="4" t="s">
        <v>86</v>
      </c>
      <c r="S11" s="4" t="s">
        <v>101</v>
      </c>
    </row>
    <row r="12" spans="1:19" ht="25.5" x14ac:dyDescent="0.2">
      <c r="A12" s="4" t="s">
        <v>15</v>
      </c>
      <c r="B12" s="4" t="s">
        <v>384</v>
      </c>
      <c r="C12" s="4" t="s">
        <v>21</v>
      </c>
      <c r="D12" s="4" t="s">
        <v>117</v>
      </c>
      <c r="E12" s="4" t="s">
        <v>57</v>
      </c>
      <c r="F12" s="6" t="s">
        <v>5</v>
      </c>
      <c r="G12" s="6" t="s">
        <v>6</v>
      </c>
      <c r="H12" s="5" t="s">
        <v>16</v>
      </c>
      <c r="I12" s="4" t="s">
        <v>17</v>
      </c>
      <c r="J12" s="4" t="s">
        <v>51</v>
      </c>
      <c r="K12" s="4">
        <v>36</v>
      </c>
      <c r="L12" s="4" t="s">
        <v>53</v>
      </c>
      <c r="M12" s="4">
        <f t="shared" si="3"/>
        <v>864</v>
      </c>
      <c r="N12" s="4">
        <v>30</v>
      </c>
      <c r="O12" s="4">
        <f t="shared" si="4"/>
        <v>25920</v>
      </c>
      <c r="P12" s="2">
        <f t="shared" si="2"/>
        <v>129600</v>
      </c>
      <c r="Q12" s="4" t="s">
        <v>72</v>
      </c>
      <c r="R12" s="4" t="s">
        <v>87</v>
      </c>
      <c r="S12" s="4" t="s">
        <v>102</v>
      </c>
    </row>
    <row r="13" spans="1:19" ht="25.5" x14ac:dyDescent="0.2">
      <c r="A13" s="4" t="s">
        <v>15</v>
      </c>
      <c r="B13" s="4" t="s">
        <v>384</v>
      </c>
      <c r="C13" s="4" t="s">
        <v>21</v>
      </c>
      <c r="D13" s="4" t="s">
        <v>117</v>
      </c>
      <c r="E13" s="4" t="s">
        <v>58</v>
      </c>
      <c r="F13" s="6" t="s">
        <v>5</v>
      </c>
      <c r="G13" s="6" t="s">
        <v>6</v>
      </c>
      <c r="H13" s="5" t="s">
        <v>16</v>
      </c>
      <c r="I13" s="4" t="s">
        <v>17</v>
      </c>
      <c r="J13" s="4" t="s">
        <v>51</v>
      </c>
      <c r="K13" s="4">
        <v>36</v>
      </c>
      <c r="L13" s="4" t="s">
        <v>53</v>
      </c>
      <c r="M13" s="4">
        <f t="shared" si="3"/>
        <v>864</v>
      </c>
      <c r="N13" s="4">
        <v>30</v>
      </c>
      <c r="O13" s="4">
        <f t="shared" si="4"/>
        <v>25920</v>
      </c>
      <c r="P13" s="2">
        <f t="shared" si="2"/>
        <v>129600</v>
      </c>
      <c r="Q13" s="4" t="s">
        <v>73</v>
      </c>
      <c r="R13" s="4" t="s">
        <v>88</v>
      </c>
      <c r="S13" s="4" t="s">
        <v>103</v>
      </c>
    </row>
    <row r="14" spans="1:19" ht="25.5" x14ac:dyDescent="0.2">
      <c r="A14" s="4" t="s">
        <v>15</v>
      </c>
      <c r="B14" s="4" t="s">
        <v>384</v>
      </c>
      <c r="C14" s="4" t="s">
        <v>21</v>
      </c>
      <c r="D14" s="4" t="s">
        <v>28</v>
      </c>
      <c r="E14" s="4" t="s">
        <v>59</v>
      </c>
      <c r="F14" s="6" t="s">
        <v>5</v>
      </c>
      <c r="G14" s="6" t="s">
        <v>6</v>
      </c>
      <c r="H14" s="5" t="s">
        <v>16</v>
      </c>
      <c r="I14" s="4" t="s">
        <v>17</v>
      </c>
      <c r="J14" s="4" t="s">
        <v>51</v>
      </c>
      <c r="K14" s="4">
        <v>36</v>
      </c>
      <c r="L14" s="4" t="s">
        <v>53</v>
      </c>
      <c r="M14" s="4">
        <f t="shared" si="3"/>
        <v>864</v>
      </c>
      <c r="N14" s="4">
        <v>30</v>
      </c>
      <c r="O14" s="4">
        <f t="shared" si="4"/>
        <v>25920</v>
      </c>
      <c r="P14" s="2">
        <f t="shared" si="2"/>
        <v>129600</v>
      </c>
      <c r="Q14" s="4" t="s">
        <v>74</v>
      </c>
      <c r="R14" s="4" t="s">
        <v>89</v>
      </c>
      <c r="S14" s="4" t="s">
        <v>104</v>
      </c>
    </row>
    <row r="15" spans="1:19" ht="38.25" x14ac:dyDescent="0.2">
      <c r="A15" s="4" t="s">
        <v>15</v>
      </c>
      <c r="B15" s="4" t="s">
        <v>384</v>
      </c>
      <c r="C15" s="4" t="s">
        <v>21</v>
      </c>
      <c r="D15" s="4" t="s">
        <v>118</v>
      </c>
      <c r="E15" s="4" t="s">
        <v>60</v>
      </c>
      <c r="F15" s="6" t="s">
        <v>5</v>
      </c>
      <c r="G15" s="6" t="s">
        <v>6</v>
      </c>
      <c r="H15" s="5" t="s">
        <v>16</v>
      </c>
      <c r="I15" s="4" t="s">
        <v>17</v>
      </c>
      <c r="J15" s="4" t="s">
        <v>51</v>
      </c>
      <c r="K15" s="4">
        <v>36</v>
      </c>
      <c r="L15" s="4" t="s">
        <v>53</v>
      </c>
      <c r="M15" s="4">
        <f t="shared" si="3"/>
        <v>864</v>
      </c>
      <c r="N15" s="4">
        <v>30</v>
      </c>
      <c r="O15" s="4">
        <f t="shared" si="4"/>
        <v>25920</v>
      </c>
      <c r="P15" s="2">
        <f t="shared" si="2"/>
        <v>129600</v>
      </c>
      <c r="Q15" s="4" t="s">
        <v>75</v>
      </c>
      <c r="R15" s="4" t="s">
        <v>90</v>
      </c>
      <c r="S15" s="4" t="s">
        <v>105</v>
      </c>
    </row>
    <row r="16" spans="1:19" ht="38.25" x14ac:dyDescent="0.2">
      <c r="A16" s="4" t="s">
        <v>15</v>
      </c>
      <c r="B16" s="4" t="s">
        <v>384</v>
      </c>
      <c r="C16" s="4" t="s">
        <v>21</v>
      </c>
      <c r="D16" s="4" t="s">
        <v>119</v>
      </c>
      <c r="E16" s="4" t="s">
        <v>61</v>
      </c>
      <c r="F16" s="6" t="s">
        <v>5</v>
      </c>
      <c r="G16" s="6" t="s">
        <v>6</v>
      </c>
      <c r="H16" s="5" t="s">
        <v>16</v>
      </c>
      <c r="I16" s="4" t="s">
        <v>17</v>
      </c>
      <c r="J16" s="4" t="s">
        <v>51</v>
      </c>
      <c r="K16" s="4">
        <v>36</v>
      </c>
      <c r="L16" s="4" t="s">
        <v>53</v>
      </c>
      <c r="M16" s="4">
        <f t="shared" si="3"/>
        <v>864</v>
      </c>
      <c r="N16" s="4">
        <v>30</v>
      </c>
      <c r="O16" s="4">
        <f t="shared" si="4"/>
        <v>25920</v>
      </c>
      <c r="P16" s="2">
        <f t="shared" si="2"/>
        <v>129600</v>
      </c>
      <c r="Q16" s="4" t="s">
        <v>76</v>
      </c>
      <c r="R16" s="4" t="s">
        <v>91</v>
      </c>
      <c r="S16" s="4" t="s">
        <v>106</v>
      </c>
    </row>
    <row r="17" spans="1:19" ht="25.5" x14ac:dyDescent="0.2">
      <c r="A17" s="4" t="s">
        <v>15</v>
      </c>
      <c r="B17" s="4" t="s">
        <v>384</v>
      </c>
      <c r="C17" s="4" t="s">
        <v>21</v>
      </c>
      <c r="D17" s="4" t="s">
        <v>28</v>
      </c>
      <c r="E17" s="4" t="s">
        <v>62</v>
      </c>
      <c r="F17" s="6" t="s">
        <v>5</v>
      </c>
      <c r="G17" s="6" t="s">
        <v>6</v>
      </c>
      <c r="H17" s="5" t="s">
        <v>16</v>
      </c>
      <c r="I17" s="4" t="s">
        <v>17</v>
      </c>
      <c r="J17" s="4" t="s">
        <v>51</v>
      </c>
      <c r="K17" s="4">
        <v>36</v>
      </c>
      <c r="L17" s="4" t="s">
        <v>53</v>
      </c>
      <c r="M17" s="4">
        <f t="shared" si="3"/>
        <v>864</v>
      </c>
      <c r="N17" s="4">
        <v>30</v>
      </c>
      <c r="O17" s="4">
        <f t="shared" si="4"/>
        <v>25920</v>
      </c>
      <c r="P17" s="2">
        <f t="shared" si="2"/>
        <v>129600</v>
      </c>
      <c r="Q17" s="4" t="s">
        <v>77</v>
      </c>
      <c r="R17" s="4" t="s">
        <v>92</v>
      </c>
      <c r="S17" s="4" t="s">
        <v>107</v>
      </c>
    </row>
    <row r="18" spans="1:19" ht="25.5" x14ac:dyDescent="0.2">
      <c r="A18" s="4" t="s">
        <v>15</v>
      </c>
      <c r="B18" s="4" t="s">
        <v>384</v>
      </c>
      <c r="C18" s="4" t="s">
        <v>21</v>
      </c>
      <c r="D18" s="4" t="s">
        <v>119</v>
      </c>
      <c r="E18" s="4" t="s">
        <v>63</v>
      </c>
      <c r="F18" s="6" t="s">
        <v>5</v>
      </c>
      <c r="G18" s="6" t="s">
        <v>6</v>
      </c>
      <c r="H18" s="5" t="s">
        <v>16</v>
      </c>
      <c r="I18" s="4" t="s">
        <v>17</v>
      </c>
      <c r="J18" s="4" t="s">
        <v>51</v>
      </c>
      <c r="K18" s="4">
        <v>36</v>
      </c>
      <c r="L18" s="4" t="s">
        <v>53</v>
      </c>
      <c r="M18" s="4">
        <f t="shared" si="3"/>
        <v>864</v>
      </c>
      <c r="N18" s="4">
        <v>30</v>
      </c>
      <c r="O18" s="4">
        <f t="shared" si="4"/>
        <v>25920</v>
      </c>
      <c r="P18" s="2">
        <f t="shared" si="2"/>
        <v>129600</v>
      </c>
      <c r="Q18" s="4" t="s">
        <v>78</v>
      </c>
      <c r="R18" s="4" t="s">
        <v>93</v>
      </c>
      <c r="S18" s="4" t="s">
        <v>108</v>
      </c>
    </row>
    <row r="19" spans="1:19" ht="25.5" x14ac:dyDescent="0.2">
      <c r="A19" s="4" t="s">
        <v>15</v>
      </c>
      <c r="B19" s="4" t="s">
        <v>384</v>
      </c>
      <c r="C19" s="4" t="s">
        <v>21</v>
      </c>
      <c r="D19" s="4" t="s">
        <v>27</v>
      </c>
      <c r="E19" s="4" t="s">
        <v>64</v>
      </c>
      <c r="F19" s="6" t="s">
        <v>5</v>
      </c>
      <c r="G19" s="6" t="s">
        <v>6</v>
      </c>
      <c r="H19" s="5" t="s">
        <v>16</v>
      </c>
      <c r="I19" s="4" t="s">
        <v>17</v>
      </c>
      <c r="J19" s="4" t="s">
        <v>51</v>
      </c>
      <c r="K19" s="4">
        <v>36</v>
      </c>
      <c r="L19" s="4" t="s">
        <v>53</v>
      </c>
      <c r="M19" s="4">
        <f t="shared" si="3"/>
        <v>864</v>
      </c>
      <c r="N19" s="4">
        <v>30</v>
      </c>
      <c r="O19" s="4">
        <f t="shared" si="4"/>
        <v>25920</v>
      </c>
      <c r="P19" s="2">
        <f t="shared" si="2"/>
        <v>129600</v>
      </c>
      <c r="Q19" s="4" t="s">
        <v>79</v>
      </c>
      <c r="R19" s="4" t="s">
        <v>94</v>
      </c>
      <c r="S19" s="4" t="s">
        <v>109</v>
      </c>
    </row>
    <row r="20" spans="1:19" ht="25.5" x14ac:dyDescent="0.2">
      <c r="A20" s="4" t="s">
        <v>15</v>
      </c>
      <c r="B20" s="4" t="s">
        <v>384</v>
      </c>
      <c r="C20" s="4" t="s">
        <v>21</v>
      </c>
      <c r="D20" s="4" t="s">
        <v>28</v>
      </c>
      <c r="E20" s="4" t="s">
        <v>65</v>
      </c>
      <c r="F20" s="6" t="s">
        <v>5</v>
      </c>
      <c r="G20" s="6" t="s">
        <v>6</v>
      </c>
      <c r="H20" s="5" t="s">
        <v>16</v>
      </c>
      <c r="I20" s="4" t="s">
        <v>17</v>
      </c>
      <c r="J20" s="4" t="s">
        <v>51</v>
      </c>
      <c r="K20" s="4">
        <v>36</v>
      </c>
      <c r="L20" s="4" t="s">
        <v>53</v>
      </c>
      <c r="M20" s="4">
        <f t="shared" si="3"/>
        <v>864</v>
      </c>
      <c r="N20" s="4">
        <v>30</v>
      </c>
      <c r="O20" s="4">
        <f t="shared" si="4"/>
        <v>25920</v>
      </c>
      <c r="P20" s="2">
        <f t="shared" si="2"/>
        <v>129600</v>
      </c>
      <c r="Q20" s="4" t="s">
        <v>80</v>
      </c>
      <c r="R20" s="4" t="s">
        <v>95</v>
      </c>
      <c r="S20" s="4" t="s">
        <v>110</v>
      </c>
    </row>
    <row r="21" spans="1:19" ht="25.5" x14ac:dyDescent="0.2">
      <c r="A21" s="4" t="s">
        <v>15</v>
      </c>
      <c r="B21" s="4" t="s">
        <v>384</v>
      </c>
      <c r="C21" s="4" t="s">
        <v>21</v>
      </c>
      <c r="D21" s="4" t="s">
        <v>120</v>
      </c>
      <c r="E21" s="4" t="s">
        <v>66</v>
      </c>
      <c r="F21" s="6" t="s">
        <v>5</v>
      </c>
      <c r="G21" s="6" t="s">
        <v>6</v>
      </c>
      <c r="H21" s="5" t="s">
        <v>16</v>
      </c>
      <c r="I21" s="4" t="s">
        <v>17</v>
      </c>
      <c r="J21" s="4" t="s">
        <v>51</v>
      </c>
      <c r="K21" s="4">
        <v>36</v>
      </c>
      <c r="L21" s="4" t="s">
        <v>53</v>
      </c>
      <c r="M21" s="4">
        <f t="shared" si="3"/>
        <v>864</v>
      </c>
      <c r="N21" s="4">
        <v>30</v>
      </c>
      <c r="O21" s="4">
        <f t="shared" si="4"/>
        <v>25920</v>
      </c>
      <c r="P21" s="2">
        <f t="shared" si="2"/>
        <v>129600</v>
      </c>
      <c r="Q21" s="4" t="s">
        <v>81</v>
      </c>
      <c r="R21" s="4" t="s">
        <v>96</v>
      </c>
      <c r="S21" s="4" t="s">
        <v>111</v>
      </c>
    </row>
    <row r="22" spans="1:19" ht="25.5" x14ac:dyDescent="0.2">
      <c r="A22" s="4" t="s">
        <v>15</v>
      </c>
      <c r="B22" s="4" t="s">
        <v>384</v>
      </c>
      <c r="C22" s="4" t="s">
        <v>21</v>
      </c>
      <c r="D22" s="4" t="s">
        <v>116</v>
      </c>
      <c r="E22" s="4" t="s">
        <v>67</v>
      </c>
      <c r="F22" s="6" t="s">
        <v>5</v>
      </c>
      <c r="G22" s="6" t="s">
        <v>6</v>
      </c>
      <c r="H22" s="5" t="s">
        <v>16</v>
      </c>
      <c r="I22" s="4" t="s">
        <v>19</v>
      </c>
      <c r="J22" s="4" t="s">
        <v>51</v>
      </c>
      <c r="K22" s="4">
        <v>36</v>
      </c>
      <c r="L22" s="4" t="s">
        <v>53</v>
      </c>
      <c r="M22" s="4">
        <f t="shared" si="3"/>
        <v>864</v>
      </c>
      <c r="N22" s="4">
        <v>30</v>
      </c>
      <c r="O22" s="4">
        <f t="shared" si="4"/>
        <v>25920</v>
      </c>
      <c r="P22" s="2">
        <f t="shared" si="2"/>
        <v>129600</v>
      </c>
      <c r="Q22" s="4" t="s">
        <v>82</v>
      </c>
      <c r="R22" s="4" t="s">
        <v>97</v>
      </c>
      <c r="S22" s="4" t="s">
        <v>112</v>
      </c>
    </row>
    <row r="23" spans="1:19" ht="25.5" x14ac:dyDescent="0.2">
      <c r="A23" s="4" t="s">
        <v>15</v>
      </c>
      <c r="B23" s="4" t="s">
        <v>384</v>
      </c>
      <c r="C23" s="4" t="s">
        <v>21</v>
      </c>
      <c r="D23" s="4" t="s">
        <v>28</v>
      </c>
      <c r="E23" s="4" t="s">
        <v>68</v>
      </c>
      <c r="F23" s="6" t="s">
        <v>5</v>
      </c>
      <c r="G23" s="6" t="s">
        <v>6</v>
      </c>
      <c r="H23" s="5" t="s">
        <v>16</v>
      </c>
      <c r="I23" s="4" t="s">
        <v>17</v>
      </c>
      <c r="J23" s="4" t="s">
        <v>51</v>
      </c>
      <c r="K23" s="4">
        <v>36</v>
      </c>
      <c r="L23" s="4" t="s">
        <v>53</v>
      </c>
      <c r="M23" s="4">
        <f t="shared" si="3"/>
        <v>864</v>
      </c>
      <c r="N23" s="4">
        <v>30</v>
      </c>
      <c r="O23" s="4">
        <f t="shared" si="4"/>
        <v>25920</v>
      </c>
      <c r="P23" s="2">
        <f t="shared" si="2"/>
        <v>129600</v>
      </c>
      <c r="Q23" s="4" t="s">
        <v>83</v>
      </c>
      <c r="R23" s="4" t="s">
        <v>98</v>
      </c>
      <c r="S23" s="4" t="s">
        <v>113</v>
      </c>
    </row>
    <row r="24" spans="1:19" ht="25.5" x14ac:dyDescent="0.2">
      <c r="A24" s="4" t="s">
        <v>15</v>
      </c>
      <c r="B24" s="4" t="s">
        <v>384</v>
      </c>
      <c r="C24" s="4" t="s">
        <v>21</v>
      </c>
      <c r="D24" s="4" t="s">
        <v>118</v>
      </c>
      <c r="E24" s="4" t="s">
        <v>69</v>
      </c>
      <c r="F24" s="6" t="s">
        <v>5</v>
      </c>
      <c r="G24" s="6" t="s">
        <v>6</v>
      </c>
      <c r="H24" s="5" t="s">
        <v>16</v>
      </c>
      <c r="I24" s="4" t="s">
        <v>17</v>
      </c>
      <c r="J24" s="4" t="s">
        <v>51</v>
      </c>
      <c r="K24" s="4">
        <v>36</v>
      </c>
      <c r="L24" s="4" t="s">
        <v>53</v>
      </c>
      <c r="M24" s="4">
        <f t="shared" si="3"/>
        <v>864</v>
      </c>
      <c r="N24" s="4">
        <v>30</v>
      </c>
      <c r="O24" s="4">
        <f t="shared" si="4"/>
        <v>25920</v>
      </c>
      <c r="P24" s="2">
        <f t="shared" si="2"/>
        <v>129600</v>
      </c>
      <c r="Q24" s="4" t="s">
        <v>84</v>
      </c>
      <c r="R24" s="4" t="s">
        <v>99</v>
      </c>
      <c r="S24" s="4" t="s">
        <v>114</v>
      </c>
    </row>
    <row r="25" spans="1:19" ht="25.5" x14ac:dyDescent="0.2">
      <c r="A25" s="4" t="s">
        <v>15</v>
      </c>
      <c r="B25" s="4" t="s">
        <v>384</v>
      </c>
      <c r="C25" s="4" t="s">
        <v>21</v>
      </c>
      <c r="D25" s="4" t="s">
        <v>115</v>
      </c>
      <c r="E25" s="4" t="s">
        <v>121</v>
      </c>
      <c r="F25" s="6" t="s">
        <v>5</v>
      </c>
      <c r="G25" s="6" t="s">
        <v>6</v>
      </c>
      <c r="H25" s="5" t="s">
        <v>16</v>
      </c>
      <c r="I25" s="4" t="s">
        <v>17</v>
      </c>
      <c r="J25" s="4" t="s">
        <v>51</v>
      </c>
      <c r="K25" s="4">
        <v>36</v>
      </c>
      <c r="L25" s="4" t="s">
        <v>53</v>
      </c>
      <c r="M25" s="4">
        <f t="shared" si="3"/>
        <v>864</v>
      </c>
      <c r="N25" s="4">
        <v>30</v>
      </c>
      <c r="O25" s="4">
        <f t="shared" ref="O25" si="5">N25*M25</f>
        <v>25920</v>
      </c>
      <c r="P25" s="2">
        <f t="shared" si="2"/>
        <v>129600</v>
      </c>
      <c r="Q25" s="4">
        <v>4208</v>
      </c>
      <c r="R25" s="4" t="s">
        <v>196</v>
      </c>
      <c r="S25" s="7" t="s">
        <v>271</v>
      </c>
    </row>
    <row r="26" spans="1:19" ht="25.5" x14ac:dyDescent="0.2">
      <c r="A26" s="4" t="s">
        <v>15</v>
      </c>
      <c r="B26" s="4" t="s">
        <v>384</v>
      </c>
      <c r="C26" s="4" t="s">
        <v>21</v>
      </c>
      <c r="D26" s="4" t="s">
        <v>28</v>
      </c>
      <c r="E26" s="4" t="s">
        <v>122</v>
      </c>
      <c r="F26" s="6" t="s">
        <v>5</v>
      </c>
      <c r="G26" s="6" t="s">
        <v>6</v>
      </c>
      <c r="H26" s="5" t="s">
        <v>16</v>
      </c>
      <c r="I26" s="4" t="s">
        <v>17</v>
      </c>
      <c r="J26" s="4" t="s">
        <v>51</v>
      </c>
      <c r="K26" s="4">
        <v>36</v>
      </c>
      <c r="L26" s="4" t="s">
        <v>53</v>
      </c>
      <c r="M26" s="4">
        <f t="shared" ref="M26:M89" si="6">24*K26</f>
        <v>864</v>
      </c>
      <c r="N26" s="4">
        <v>30</v>
      </c>
      <c r="O26" s="4">
        <f t="shared" ref="O26:O89" si="7">N26*M26</f>
        <v>25920</v>
      </c>
      <c r="P26" s="2">
        <f t="shared" si="2"/>
        <v>129600</v>
      </c>
      <c r="Q26" s="4">
        <v>4223</v>
      </c>
      <c r="R26" s="4" t="s">
        <v>197</v>
      </c>
      <c r="S26" s="7" t="s">
        <v>272</v>
      </c>
    </row>
    <row r="27" spans="1:19" ht="25.5" x14ac:dyDescent="0.2">
      <c r="A27" s="4" t="s">
        <v>15</v>
      </c>
      <c r="B27" s="4" t="s">
        <v>384</v>
      </c>
      <c r="C27" s="4" t="s">
        <v>21</v>
      </c>
      <c r="D27" s="4" t="s">
        <v>115</v>
      </c>
      <c r="E27" s="4" t="s">
        <v>123</v>
      </c>
      <c r="F27" s="6" t="s">
        <v>5</v>
      </c>
      <c r="G27" s="6" t="s">
        <v>6</v>
      </c>
      <c r="H27" s="5" t="s">
        <v>16</v>
      </c>
      <c r="I27" s="4" t="s">
        <v>17</v>
      </c>
      <c r="J27" s="4" t="s">
        <v>51</v>
      </c>
      <c r="K27" s="4">
        <v>36</v>
      </c>
      <c r="L27" s="4" t="s">
        <v>53</v>
      </c>
      <c r="M27" s="4">
        <f t="shared" si="6"/>
        <v>864</v>
      </c>
      <c r="N27" s="4">
        <v>30</v>
      </c>
      <c r="O27" s="4">
        <f t="shared" si="7"/>
        <v>25920</v>
      </c>
      <c r="P27" s="2">
        <f t="shared" si="2"/>
        <v>129600</v>
      </c>
      <c r="Q27" s="4">
        <v>4864</v>
      </c>
      <c r="R27" s="4" t="s">
        <v>198</v>
      </c>
      <c r="S27" s="7" t="s">
        <v>273</v>
      </c>
    </row>
    <row r="28" spans="1:19" ht="25.5" x14ac:dyDescent="0.2">
      <c r="A28" s="4" t="s">
        <v>15</v>
      </c>
      <c r="B28" s="4" t="s">
        <v>384</v>
      </c>
      <c r="C28" s="4" t="s">
        <v>21</v>
      </c>
      <c r="D28" s="4" t="s">
        <v>18</v>
      </c>
      <c r="E28" s="4" t="s">
        <v>124</v>
      </c>
      <c r="F28" s="6" t="s">
        <v>5</v>
      </c>
      <c r="G28" s="6" t="s">
        <v>6</v>
      </c>
      <c r="H28" s="5" t="s">
        <v>16</v>
      </c>
      <c r="I28" s="4" t="s">
        <v>17</v>
      </c>
      <c r="J28" s="4" t="s">
        <v>51</v>
      </c>
      <c r="K28" s="4">
        <v>36</v>
      </c>
      <c r="L28" s="4" t="s">
        <v>53</v>
      </c>
      <c r="M28" s="4">
        <f t="shared" si="6"/>
        <v>864</v>
      </c>
      <c r="N28" s="4">
        <v>30</v>
      </c>
      <c r="O28" s="4">
        <f t="shared" si="7"/>
        <v>25920</v>
      </c>
      <c r="P28" s="2">
        <f t="shared" si="2"/>
        <v>129600</v>
      </c>
      <c r="Q28" s="4">
        <v>4240</v>
      </c>
      <c r="R28" s="4" t="s">
        <v>199</v>
      </c>
      <c r="S28" s="7" t="s">
        <v>274</v>
      </c>
    </row>
    <row r="29" spans="1:19" ht="25.5" x14ac:dyDescent="0.2">
      <c r="A29" s="4" t="s">
        <v>15</v>
      </c>
      <c r="B29" s="4" t="s">
        <v>384</v>
      </c>
      <c r="C29" s="4" t="s">
        <v>21</v>
      </c>
      <c r="D29" s="4" t="s">
        <v>18</v>
      </c>
      <c r="E29" s="4" t="s">
        <v>125</v>
      </c>
      <c r="F29" s="6" t="s">
        <v>5</v>
      </c>
      <c r="G29" s="6" t="s">
        <v>6</v>
      </c>
      <c r="H29" s="5" t="s">
        <v>16</v>
      </c>
      <c r="I29" s="4" t="s">
        <v>17</v>
      </c>
      <c r="J29" s="4" t="s">
        <v>51</v>
      </c>
      <c r="K29" s="4">
        <v>36</v>
      </c>
      <c r="L29" s="4" t="s">
        <v>53</v>
      </c>
      <c r="M29" s="4">
        <f t="shared" si="6"/>
        <v>864</v>
      </c>
      <c r="N29" s="4">
        <v>30</v>
      </c>
      <c r="O29" s="4">
        <f t="shared" si="7"/>
        <v>25920</v>
      </c>
      <c r="P29" s="2">
        <f t="shared" si="2"/>
        <v>129600</v>
      </c>
      <c r="Q29" s="4">
        <v>4865</v>
      </c>
      <c r="R29" s="4" t="s">
        <v>200</v>
      </c>
      <c r="S29" s="7" t="s">
        <v>275</v>
      </c>
    </row>
    <row r="30" spans="1:19" ht="25.5" x14ac:dyDescent="0.2">
      <c r="A30" s="4" t="s">
        <v>15</v>
      </c>
      <c r="B30" s="4" t="s">
        <v>384</v>
      </c>
      <c r="C30" s="4" t="s">
        <v>21</v>
      </c>
      <c r="D30" s="4" t="s">
        <v>117</v>
      </c>
      <c r="E30" s="4" t="s">
        <v>126</v>
      </c>
      <c r="F30" s="6" t="s">
        <v>5</v>
      </c>
      <c r="G30" s="6" t="s">
        <v>6</v>
      </c>
      <c r="H30" s="5" t="s">
        <v>16</v>
      </c>
      <c r="I30" s="4" t="s">
        <v>17</v>
      </c>
      <c r="J30" s="4" t="s">
        <v>51</v>
      </c>
      <c r="K30" s="4">
        <v>36</v>
      </c>
      <c r="L30" s="4" t="s">
        <v>53</v>
      </c>
      <c r="M30" s="4">
        <f t="shared" si="6"/>
        <v>864</v>
      </c>
      <c r="N30" s="4">
        <v>30</v>
      </c>
      <c r="O30" s="4">
        <f t="shared" si="7"/>
        <v>25920</v>
      </c>
      <c r="P30" s="2">
        <f t="shared" si="2"/>
        <v>129600</v>
      </c>
      <c r="Q30" s="4">
        <v>4244</v>
      </c>
      <c r="R30" s="4" t="s">
        <v>201</v>
      </c>
      <c r="S30" s="7" t="s">
        <v>276</v>
      </c>
    </row>
    <row r="31" spans="1:19" ht="25.5" x14ac:dyDescent="0.2">
      <c r="A31" s="4" t="s">
        <v>15</v>
      </c>
      <c r="B31" s="4" t="s">
        <v>384</v>
      </c>
      <c r="C31" s="4" t="s">
        <v>21</v>
      </c>
      <c r="D31" s="4" t="s">
        <v>117</v>
      </c>
      <c r="E31" s="4" t="s">
        <v>127</v>
      </c>
      <c r="F31" s="6" t="s">
        <v>5</v>
      </c>
      <c r="G31" s="6" t="s">
        <v>6</v>
      </c>
      <c r="H31" s="5" t="s">
        <v>16</v>
      </c>
      <c r="I31" s="4" t="s">
        <v>17</v>
      </c>
      <c r="J31" s="4" t="s">
        <v>51</v>
      </c>
      <c r="K31" s="4">
        <v>36</v>
      </c>
      <c r="L31" s="4" t="s">
        <v>53</v>
      </c>
      <c r="M31" s="4">
        <f t="shared" si="6"/>
        <v>864</v>
      </c>
      <c r="N31" s="4">
        <v>30</v>
      </c>
      <c r="O31" s="4">
        <f t="shared" si="7"/>
        <v>25920</v>
      </c>
      <c r="P31" s="2">
        <f t="shared" si="2"/>
        <v>129600</v>
      </c>
      <c r="Q31" s="4">
        <v>4786</v>
      </c>
      <c r="R31" s="4" t="s">
        <v>202</v>
      </c>
      <c r="S31" s="7" t="s">
        <v>277</v>
      </c>
    </row>
    <row r="32" spans="1:19" ht="25.5" x14ac:dyDescent="0.2">
      <c r="A32" s="4" t="s">
        <v>15</v>
      </c>
      <c r="B32" s="4" t="s">
        <v>384</v>
      </c>
      <c r="C32" s="4" t="s">
        <v>21</v>
      </c>
      <c r="D32" s="4" t="s">
        <v>119</v>
      </c>
      <c r="E32" s="4" t="s">
        <v>128</v>
      </c>
      <c r="F32" s="6" t="s">
        <v>5</v>
      </c>
      <c r="G32" s="6" t="s">
        <v>6</v>
      </c>
      <c r="H32" s="5" t="s">
        <v>16</v>
      </c>
      <c r="I32" s="4" t="s">
        <v>17</v>
      </c>
      <c r="J32" s="4" t="s">
        <v>51</v>
      </c>
      <c r="K32" s="4">
        <v>36</v>
      </c>
      <c r="L32" s="4" t="s">
        <v>53</v>
      </c>
      <c r="M32" s="4">
        <f t="shared" si="6"/>
        <v>864</v>
      </c>
      <c r="N32" s="4">
        <v>30</v>
      </c>
      <c r="O32" s="4">
        <f t="shared" si="7"/>
        <v>25920</v>
      </c>
      <c r="P32" s="2">
        <f t="shared" si="2"/>
        <v>129600</v>
      </c>
      <c r="Q32" s="4">
        <v>4863</v>
      </c>
      <c r="R32" s="4" t="s">
        <v>203</v>
      </c>
      <c r="S32" s="7" t="s">
        <v>278</v>
      </c>
    </row>
    <row r="33" spans="1:19" ht="25.5" x14ac:dyDescent="0.2">
      <c r="A33" s="4" t="s">
        <v>15</v>
      </c>
      <c r="B33" s="4" t="s">
        <v>384</v>
      </c>
      <c r="C33" s="4" t="s">
        <v>21</v>
      </c>
      <c r="D33" s="4" t="s">
        <v>20</v>
      </c>
      <c r="E33" s="4" t="s">
        <v>129</v>
      </c>
      <c r="F33" s="6" t="s">
        <v>5</v>
      </c>
      <c r="G33" s="6" t="s">
        <v>6</v>
      </c>
      <c r="H33" s="5" t="s">
        <v>16</v>
      </c>
      <c r="I33" s="4" t="s">
        <v>17</v>
      </c>
      <c r="J33" s="4" t="s">
        <v>51</v>
      </c>
      <c r="K33" s="4">
        <v>36</v>
      </c>
      <c r="L33" s="4" t="s">
        <v>53</v>
      </c>
      <c r="M33" s="4">
        <f t="shared" si="6"/>
        <v>864</v>
      </c>
      <c r="N33" s="4">
        <v>30</v>
      </c>
      <c r="O33" s="4">
        <f t="shared" si="7"/>
        <v>25920</v>
      </c>
      <c r="P33" s="2">
        <f t="shared" si="2"/>
        <v>129600</v>
      </c>
      <c r="Q33" s="4">
        <v>4318</v>
      </c>
      <c r="R33" s="4" t="s">
        <v>204</v>
      </c>
      <c r="S33" s="7" t="s">
        <v>279</v>
      </c>
    </row>
    <row r="34" spans="1:19" ht="25.5" x14ac:dyDescent="0.2">
      <c r="A34" s="4" t="s">
        <v>15</v>
      </c>
      <c r="B34" s="4" t="s">
        <v>384</v>
      </c>
      <c r="C34" s="4" t="s">
        <v>21</v>
      </c>
      <c r="D34" s="4" t="s">
        <v>118</v>
      </c>
      <c r="E34" s="4" t="s">
        <v>130</v>
      </c>
      <c r="F34" s="6" t="s">
        <v>5</v>
      </c>
      <c r="G34" s="6" t="s">
        <v>6</v>
      </c>
      <c r="H34" s="5" t="s">
        <v>16</v>
      </c>
      <c r="I34" s="4" t="s">
        <v>19</v>
      </c>
      <c r="J34" s="4" t="s">
        <v>51</v>
      </c>
      <c r="K34" s="4">
        <v>36</v>
      </c>
      <c r="L34" s="4" t="s">
        <v>53</v>
      </c>
      <c r="M34" s="4">
        <f t="shared" si="6"/>
        <v>864</v>
      </c>
      <c r="N34" s="4">
        <v>30</v>
      </c>
      <c r="O34" s="4">
        <f t="shared" si="7"/>
        <v>25920</v>
      </c>
      <c r="P34" s="2">
        <f t="shared" si="2"/>
        <v>129600</v>
      </c>
      <c r="Q34" s="4">
        <v>4853</v>
      </c>
      <c r="R34" s="4" t="s">
        <v>205</v>
      </c>
      <c r="S34" s="7" t="s">
        <v>280</v>
      </c>
    </row>
    <row r="35" spans="1:19" ht="25.5" x14ac:dyDescent="0.2">
      <c r="A35" s="4" t="s">
        <v>15</v>
      </c>
      <c r="B35" s="4" t="s">
        <v>384</v>
      </c>
      <c r="C35" s="4" t="s">
        <v>21</v>
      </c>
      <c r="D35" s="4" t="s">
        <v>118</v>
      </c>
      <c r="E35" s="4" t="s">
        <v>131</v>
      </c>
      <c r="F35" s="6" t="s">
        <v>5</v>
      </c>
      <c r="G35" s="6" t="s">
        <v>6</v>
      </c>
      <c r="H35" s="5" t="s">
        <v>16</v>
      </c>
      <c r="I35" s="4" t="s">
        <v>17</v>
      </c>
      <c r="J35" s="4" t="s">
        <v>51</v>
      </c>
      <c r="K35" s="4">
        <v>36</v>
      </c>
      <c r="L35" s="4" t="s">
        <v>53</v>
      </c>
      <c r="M35" s="4">
        <f t="shared" si="6"/>
        <v>864</v>
      </c>
      <c r="N35" s="4">
        <v>30</v>
      </c>
      <c r="O35" s="4">
        <f t="shared" si="7"/>
        <v>25920</v>
      </c>
      <c r="P35" s="2">
        <f t="shared" si="2"/>
        <v>129600</v>
      </c>
      <c r="Q35" s="4">
        <v>4326</v>
      </c>
      <c r="R35" s="4" t="s">
        <v>206</v>
      </c>
      <c r="S35" s="7" t="s">
        <v>281</v>
      </c>
    </row>
    <row r="36" spans="1:19" ht="25.5" x14ac:dyDescent="0.2">
      <c r="A36" s="4" t="s">
        <v>15</v>
      </c>
      <c r="B36" s="4" t="s">
        <v>384</v>
      </c>
      <c r="C36" s="4" t="s">
        <v>21</v>
      </c>
      <c r="D36" s="4" t="s">
        <v>118</v>
      </c>
      <c r="E36" s="4" t="s">
        <v>132</v>
      </c>
      <c r="F36" s="6" t="s">
        <v>5</v>
      </c>
      <c r="G36" s="6" t="s">
        <v>6</v>
      </c>
      <c r="H36" s="5" t="s">
        <v>16</v>
      </c>
      <c r="I36" s="4" t="s">
        <v>17</v>
      </c>
      <c r="J36" s="4" t="s">
        <v>51</v>
      </c>
      <c r="K36" s="4">
        <v>36</v>
      </c>
      <c r="L36" s="4" t="s">
        <v>53</v>
      </c>
      <c r="M36" s="4">
        <f t="shared" si="6"/>
        <v>864</v>
      </c>
      <c r="N36" s="4">
        <v>30</v>
      </c>
      <c r="O36" s="4">
        <f t="shared" si="7"/>
        <v>25920</v>
      </c>
      <c r="P36" s="2">
        <f t="shared" si="2"/>
        <v>129600</v>
      </c>
      <c r="Q36" s="4">
        <v>4324</v>
      </c>
      <c r="R36" s="4" t="s">
        <v>207</v>
      </c>
      <c r="S36" s="7" t="s">
        <v>282</v>
      </c>
    </row>
    <row r="37" spans="1:19" ht="25.5" x14ac:dyDescent="0.2">
      <c r="A37" s="4" t="s">
        <v>15</v>
      </c>
      <c r="B37" s="4" t="s">
        <v>384</v>
      </c>
      <c r="C37" s="4" t="s">
        <v>21</v>
      </c>
      <c r="D37" s="4" t="s">
        <v>27</v>
      </c>
      <c r="E37" s="4" t="s">
        <v>133</v>
      </c>
      <c r="F37" s="6" t="s">
        <v>5</v>
      </c>
      <c r="G37" s="6" t="s">
        <v>6</v>
      </c>
      <c r="H37" s="5" t="s">
        <v>16</v>
      </c>
      <c r="I37" s="4" t="s">
        <v>17</v>
      </c>
      <c r="J37" s="4" t="s">
        <v>51</v>
      </c>
      <c r="K37" s="4">
        <v>36</v>
      </c>
      <c r="L37" s="4" t="s">
        <v>53</v>
      </c>
      <c r="M37" s="4">
        <f t="shared" si="6"/>
        <v>864</v>
      </c>
      <c r="N37" s="4">
        <v>30</v>
      </c>
      <c r="O37" s="4">
        <f t="shared" si="7"/>
        <v>25920</v>
      </c>
      <c r="P37" s="2">
        <f t="shared" si="2"/>
        <v>129600</v>
      </c>
      <c r="Q37" s="4">
        <v>4824</v>
      </c>
      <c r="R37" s="4" t="s">
        <v>208</v>
      </c>
      <c r="S37" s="7" t="s">
        <v>283</v>
      </c>
    </row>
    <row r="38" spans="1:19" ht="25.5" x14ac:dyDescent="0.2">
      <c r="A38" s="4" t="s">
        <v>15</v>
      </c>
      <c r="B38" s="4" t="s">
        <v>384</v>
      </c>
      <c r="C38" s="4" t="s">
        <v>21</v>
      </c>
      <c r="D38" s="4" t="s">
        <v>119</v>
      </c>
      <c r="E38" s="4" t="s">
        <v>134</v>
      </c>
      <c r="F38" s="6" t="s">
        <v>5</v>
      </c>
      <c r="G38" s="6" t="s">
        <v>6</v>
      </c>
      <c r="H38" s="5" t="s">
        <v>16</v>
      </c>
      <c r="I38" s="4" t="s">
        <v>17</v>
      </c>
      <c r="J38" s="4" t="s">
        <v>51</v>
      </c>
      <c r="K38" s="4">
        <v>36</v>
      </c>
      <c r="L38" s="4" t="s">
        <v>53</v>
      </c>
      <c r="M38" s="4">
        <f t="shared" si="6"/>
        <v>864</v>
      </c>
      <c r="N38" s="4">
        <v>30</v>
      </c>
      <c r="O38" s="4">
        <f t="shared" si="7"/>
        <v>25920</v>
      </c>
      <c r="P38" s="2">
        <f t="shared" si="2"/>
        <v>129600</v>
      </c>
      <c r="Q38" s="4">
        <v>4204</v>
      </c>
      <c r="R38" s="4" t="s">
        <v>209</v>
      </c>
      <c r="S38" s="7" t="s">
        <v>284</v>
      </c>
    </row>
    <row r="39" spans="1:19" ht="25.5" x14ac:dyDescent="0.2">
      <c r="A39" s="4" t="s">
        <v>15</v>
      </c>
      <c r="B39" s="4" t="s">
        <v>384</v>
      </c>
      <c r="C39" s="4" t="s">
        <v>21</v>
      </c>
      <c r="D39" s="4" t="s">
        <v>117</v>
      </c>
      <c r="E39" s="4" t="s">
        <v>135</v>
      </c>
      <c r="F39" s="6" t="s">
        <v>5</v>
      </c>
      <c r="G39" s="6" t="s">
        <v>6</v>
      </c>
      <c r="H39" s="5" t="s">
        <v>16</v>
      </c>
      <c r="I39" s="4" t="s">
        <v>17</v>
      </c>
      <c r="J39" s="4" t="s">
        <v>51</v>
      </c>
      <c r="K39" s="4">
        <v>36</v>
      </c>
      <c r="L39" s="4" t="s">
        <v>53</v>
      </c>
      <c r="M39" s="4">
        <f t="shared" si="6"/>
        <v>864</v>
      </c>
      <c r="N39" s="4">
        <v>30</v>
      </c>
      <c r="O39" s="4">
        <f t="shared" si="7"/>
        <v>25920</v>
      </c>
      <c r="P39" s="2">
        <f t="shared" si="2"/>
        <v>129600</v>
      </c>
      <c r="Q39" s="4">
        <v>4341</v>
      </c>
      <c r="R39" s="4" t="s">
        <v>210</v>
      </c>
      <c r="S39" s="7" t="s">
        <v>285</v>
      </c>
    </row>
    <row r="40" spans="1:19" ht="25.5" x14ac:dyDescent="0.2">
      <c r="A40" s="4" t="s">
        <v>15</v>
      </c>
      <c r="B40" s="4" t="s">
        <v>384</v>
      </c>
      <c r="C40" s="4" t="s">
        <v>21</v>
      </c>
      <c r="D40" s="4" t="s">
        <v>28</v>
      </c>
      <c r="E40" s="4" t="s">
        <v>136</v>
      </c>
      <c r="F40" s="6" t="s">
        <v>5</v>
      </c>
      <c r="G40" s="6" t="s">
        <v>6</v>
      </c>
      <c r="H40" s="5" t="s">
        <v>16</v>
      </c>
      <c r="I40" s="4" t="s">
        <v>17</v>
      </c>
      <c r="J40" s="4" t="s">
        <v>51</v>
      </c>
      <c r="K40" s="4">
        <v>36</v>
      </c>
      <c r="L40" s="4" t="s">
        <v>53</v>
      </c>
      <c r="M40" s="4">
        <f t="shared" si="6"/>
        <v>864</v>
      </c>
      <c r="N40" s="4">
        <v>30</v>
      </c>
      <c r="O40" s="4">
        <f t="shared" si="7"/>
        <v>25920</v>
      </c>
      <c r="P40" s="2">
        <f t="shared" si="2"/>
        <v>129600</v>
      </c>
      <c r="Q40" s="4">
        <v>4344</v>
      </c>
      <c r="R40" s="4" t="s">
        <v>211</v>
      </c>
      <c r="S40" s="7" t="s">
        <v>286</v>
      </c>
    </row>
    <row r="41" spans="1:19" ht="25.5" x14ac:dyDescent="0.2">
      <c r="A41" s="4" t="s">
        <v>15</v>
      </c>
      <c r="B41" s="4" t="s">
        <v>384</v>
      </c>
      <c r="C41" s="4" t="s">
        <v>21</v>
      </c>
      <c r="D41" s="4" t="s">
        <v>18</v>
      </c>
      <c r="E41" s="4" t="s">
        <v>137</v>
      </c>
      <c r="F41" s="6" t="s">
        <v>5</v>
      </c>
      <c r="G41" s="6" t="s">
        <v>6</v>
      </c>
      <c r="H41" s="5" t="s">
        <v>16</v>
      </c>
      <c r="I41" s="4" t="s">
        <v>17</v>
      </c>
      <c r="J41" s="4" t="s">
        <v>51</v>
      </c>
      <c r="K41" s="4">
        <v>36</v>
      </c>
      <c r="L41" s="4" t="s">
        <v>53</v>
      </c>
      <c r="M41" s="4">
        <f t="shared" si="6"/>
        <v>864</v>
      </c>
      <c r="N41" s="4">
        <v>30</v>
      </c>
      <c r="O41" s="4">
        <f t="shared" si="7"/>
        <v>25920</v>
      </c>
      <c r="P41" s="2">
        <f t="shared" si="2"/>
        <v>129600</v>
      </c>
      <c r="Q41" s="4">
        <v>4349</v>
      </c>
      <c r="R41" s="4" t="s">
        <v>212</v>
      </c>
      <c r="S41" s="7" t="s">
        <v>287</v>
      </c>
    </row>
    <row r="42" spans="1:19" ht="25.5" x14ac:dyDescent="0.2">
      <c r="A42" s="4" t="s">
        <v>15</v>
      </c>
      <c r="B42" s="4" t="s">
        <v>384</v>
      </c>
      <c r="C42" s="4" t="s">
        <v>21</v>
      </c>
      <c r="D42" s="4" t="s">
        <v>118</v>
      </c>
      <c r="E42" s="4" t="s">
        <v>138</v>
      </c>
      <c r="F42" s="6" t="s">
        <v>5</v>
      </c>
      <c r="G42" s="6" t="s">
        <v>6</v>
      </c>
      <c r="H42" s="5" t="s">
        <v>16</v>
      </c>
      <c r="I42" s="4" t="s">
        <v>17</v>
      </c>
      <c r="J42" s="4" t="s">
        <v>51</v>
      </c>
      <c r="K42" s="4">
        <v>36</v>
      </c>
      <c r="L42" s="4" t="s">
        <v>53</v>
      </c>
      <c r="M42" s="4">
        <f t="shared" si="6"/>
        <v>864</v>
      </c>
      <c r="N42" s="4">
        <v>30</v>
      </c>
      <c r="O42" s="4">
        <f t="shared" si="7"/>
        <v>25920</v>
      </c>
      <c r="P42" s="2">
        <f t="shared" si="2"/>
        <v>129600</v>
      </c>
      <c r="Q42" s="4">
        <v>4359</v>
      </c>
      <c r="R42" s="4" t="s">
        <v>213</v>
      </c>
      <c r="S42" s="7" t="s">
        <v>288</v>
      </c>
    </row>
    <row r="43" spans="1:19" ht="25.5" x14ac:dyDescent="0.2">
      <c r="A43" s="4" t="s">
        <v>15</v>
      </c>
      <c r="B43" s="4" t="s">
        <v>384</v>
      </c>
      <c r="C43" s="4" t="s">
        <v>21</v>
      </c>
      <c r="D43" s="4" t="s">
        <v>346</v>
      </c>
      <c r="E43" s="4" t="s">
        <v>139</v>
      </c>
      <c r="F43" s="6" t="s">
        <v>5</v>
      </c>
      <c r="G43" s="6" t="s">
        <v>6</v>
      </c>
      <c r="H43" s="5" t="s">
        <v>16</v>
      </c>
      <c r="I43" s="4" t="s">
        <v>17</v>
      </c>
      <c r="J43" s="4" t="s">
        <v>51</v>
      </c>
      <c r="K43" s="4">
        <v>36</v>
      </c>
      <c r="L43" s="4" t="s">
        <v>53</v>
      </c>
      <c r="M43" s="4">
        <f t="shared" si="6"/>
        <v>864</v>
      </c>
      <c r="N43" s="4">
        <v>30</v>
      </c>
      <c r="O43" s="4">
        <f t="shared" si="7"/>
        <v>25920</v>
      </c>
      <c r="P43" s="2">
        <f t="shared" si="2"/>
        <v>129600</v>
      </c>
      <c r="Q43" s="4">
        <v>4788</v>
      </c>
      <c r="R43" s="4" t="s">
        <v>214</v>
      </c>
      <c r="S43" s="7" t="s">
        <v>289</v>
      </c>
    </row>
    <row r="44" spans="1:19" ht="25.5" x14ac:dyDescent="0.2">
      <c r="A44" s="4" t="s">
        <v>15</v>
      </c>
      <c r="B44" s="4" t="s">
        <v>384</v>
      </c>
      <c r="C44" s="4" t="s">
        <v>21</v>
      </c>
      <c r="D44" s="4" t="s">
        <v>20</v>
      </c>
      <c r="E44" s="4" t="s">
        <v>140</v>
      </c>
      <c r="F44" s="6" t="s">
        <v>5</v>
      </c>
      <c r="G44" s="6" t="s">
        <v>6</v>
      </c>
      <c r="H44" s="5" t="s">
        <v>16</v>
      </c>
      <c r="I44" s="4" t="s">
        <v>17</v>
      </c>
      <c r="J44" s="4" t="s">
        <v>51</v>
      </c>
      <c r="K44" s="4">
        <v>36</v>
      </c>
      <c r="L44" s="4" t="s">
        <v>53</v>
      </c>
      <c r="M44" s="4">
        <f t="shared" si="6"/>
        <v>864</v>
      </c>
      <c r="N44" s="4">
        <v>30</v>
      </c>
      <c r="O44" s="4">
        <f t="shared" si="7"/>
        <v>25920</v>
      </c>
      <c r="P44" s="2">
        <f t="shared" si="2"/>
        <v>129600</v>
      </c>
      <c r="Q44" s="4">
        <v>4787</v>
      </c>
      <c r="R44" s="4" t="s">
        <v>215</v>
      </c>
      <c r="S44" s="7" t="s">
        <v>290</v>
      </c>
    </row>
    <row r="45" spans="1:19" ht="25.5" x14ac:dyDescent="0.2">
      <c r="A45" s="4" t="s">
        <v>15</v>
      </c>
      <c r="B45" s="4" t="s">
        <v>384</v>
      </c>
      <c r="C45" s="4" t="s">
        <v>21</v>
      </c>
      <c r="D45" s="4" t="s">
        <v>18</v>
      </c>
      <c r="E45" s="4" t="s">
        <v>141</v>
      </c>
      <c r="F45" s="6" t="s">
        <v>5</v>
      </c>
      <c r="G45" s="6" t="s">
        <v>6</v>
      </c>
      <c r="H45" s="5" t="s">
        <v>16</v>
      </c>
      <c r="I45" s="4" t="s">
        <v>17</v>
      </c>
      <c r="J45" s="4" t="s">
        <v>51</v>
      </c>
      <c r="K45" s="4">
        <v>36</v>
      </c>
      <c r="L45" s="4" t="s">
        <v>53</v>
      </c>
      <c r="M45" s="4">
        <f t="shared" si="6"/>
        <v>864</v>
      </c>
      <c r="N45" s="4">
        <v>30</v>
      </c>
      <c r="O45" s="4">
        <f t="shared" si="7"/>
        <v>25920</v>
      </c>
      <c r="P45" s="2">
        <f t="shared" si="2"/>
        <v>129600</v>
      </c>
      <c r="Q45" s="4">
        <v>4362</v>
      </c>
      <c r="R45" s="4" t="s">
        <v>216</v>
      </c>
      <c r="S45" s="7" t="s">
        <v>291</v>
      </c>
    </row>
    <row r="46" spans="1:19" ht="25.5" x14ac:dyDescent="0.2">
      <c r="A46" s="4" t="s">
        <v>15</v>
      </c>
      <c r="B46" s="4" t="s">
        <v>384</v>
      </c>
      <c r="C46" s="4" t="s">
        <v>21</v>
      </c>
      <c r="D46" s="4" t="s">
        <v>28</v>
      </c>
      <c r="E46" s="4" t="s">
        <v>142</v>
      </c>
      <c r="F46" s="6" t="s">
        <v>5</v>
      </c>
      <c r="G46" s="6" t="s">
        <v>6</v>
      </c>
      <c r="H46" s="5" t="s">
        <v>16</v>
      </c>
      <c r="I46" s="4" t="s">
        <v>17</v>
      </c>
      <c r="J46" s="4" t="s">
        <v>51</v>
      </c>
      <c r="K46" s="4">
        <v>36</v>
      </c>
      <c r="L46" s="4" t="s">
        <v>53</v>
      </c>
      <c r="M46" s="4">
        <f t="shared" si="6"/>
        <v>864</v>
      </c>
      <c r="N46" s="4">
        <v>30</v>
      </c>
      <c r="O46" s="4">
        <f t="shared" si="7"/>
        <v>25920</v>
      </c>
      <c r="P46" s="2">
        <f t="shared" si="2"/>
        <v>129600</v>
      </c>
      <c r="Q46" s="4">
        <v>4378</v>
      </c>
      <c r="R46" s="4" t="s">
        <v>217</v>
      </c>
      <c r="S46" s="7" t="s">
        <v>292</v>
      </c>
    </row>
    <row r="47" spans="1:19" ht="38.25" x14ac:dyDescent="0.2">
      <c r="A47" s="4" t="s">
        <v>15</v>
      </c>
      <c r="B47" s="4" t="s">
        <v>384</v>
      </c>
      <c r="C47" s="4" t="s">
        <v>21</v>
      </c>
      <c r="D47" s="4" t="s">
        <v>116</v>
      </c>
      <c r="E47" s="4" t="s">
        <v>143</v>
      </c>
      <c r="F47" s="6" t="s">
        <v>5</v>
      </c>
      <c r="G47" s="6" t="s">
        <v>6</v>
      </c>
      <c r="H47" s="5" t="s">
        <v>16</v>
      </c>
      <c r="I47" s="4" t="s">
        <v>17</v>
      </c>
      <c r="J47" s="4" t="s">
        <v>51</v>
      </c>
      <c r="K47" s="4">
        <v>36</v>
      </c>
      <c r="L47" s="4" t="s">
        <v>53</v>
      </c>
      <c r="M47" s="4">
        <f t="shared" si="6"/>
        <v>864</v>
      </c>
      <c r="N47" s="4">
        <v>30</v>
      </c>
      <c r="O47" s="4">
        <f t="shared" si="7"/>
        <v>25920</v>
      </c>
      <c r="P47" s="2">
        <f t="shared" si="2"/>
        <v>129600</v>
      </c>
      <c r="Q47" s="4">
        <v>4382</v>
      </c>
      <c r="R47" s="4" t="s">
        <v>218</v>
      </c>
      <c r="S47" s="7" t="s">
        <v>293</v>
      </c>
    </row>
    <row r="48" spans="1:19" ht="25.5" x14ac:dyDescent="0.2">
      <c r="A48" s="4" t="s">
        <v>15</v>
      </c>
      <c r="B48" s="4" t="s">
        <v>384</v>
      </c>
      <c r="C48" s="4" t="s">
        <v>21</v>
      </c>
      <c r="D48" s="4" t="s">
        <v>28</v>
      </c>
      <c r="E48" s="4" t="s">
        <v>144</v>
      </c>
      <c r="F48" s="6" t="s">
        <v>5</v>
      </c>
      <c r="G48" s="6" t="s">
        <v>6</v>
      </c>
      <c r="H48" s="5" t="s">
        <v>16</v>
      </c>
      <c r="I48" s="4" t="s">
        <v>17</v>
      </c>
      <c r="J48" s="4" t="s">
        <v>51</v>
      </c>
      <c r="K48" s="4">
        <v>36</v>
      </c>
      <c r="L48" s="4" t="s">
        <v>53</v>
      </c>
      <c r="M48" s="4">
        <f t="shared" si="6"/>
        <v>864</v>
      </c>
      <c r="N48" s="4">
        <v>30</v>
      </c>
      <c r="O48" s="4">
        <f t="shared" si="7"/>
        <v>25920</v>
      </c>
      <c r="P48" s="2">
        <f t="shared" si="2"/>
        <v>129600</v>
      </c>
      <c r="Q48" s="4">
        <v>4390</v>
      </c>
      <c r="R48" s="4" t="s">
        <v>219</v>
      </c>
      <c r="S48" s="7" t="s">
        <v>294</v>
      </c>
    </row>
    <row r="49" spans="1:19" ht="25.5" x14ac:dyDescent="0.2">
      <c r="A49" s="4" t="s">
        <v>15</v>
      </c>
      <c r="B49" s="4" t="s">
        <v>384</v>
      </c>
      <c r="C49" s="4" t="s">
        <v>21</v>
      </c>
      <c r="D49" s="4" t="s">
        <v>28</v>
      </c>
      <c r="E49" s="4" t="s">
        <v>145</v>
      </c>
      <c r="F49" s="6" t="s">
        <v>5</v>
      </c>
      <c r="G49" s="6" t="s">
        <v>6</v>
      </c>
      <c r="H49" s="5" t="s">
        <v>16</v>
      </c>
      <c r="I49" s="4" t="s">
        <v>17</v>
      </c>
      <c r="J49" s="4" t="s">
        <v>51</v>
      </c>
      <c r="K49" s="4">
        <v>36</v>
      </c>
      <c r="L49" s="4" t="s">
        <v>53</v>
      </c>
      <c r="M49" s="4">
        <f t="shared" si="6"/>
        <v>864</v>
      </c>
      <c r="N49" s="4">
        <v>30</v>
      </c>
      <c r="O49" s="4">
        <f t="shared" si="7"/>
        <v>25920</v>
      </c>
      <c r="P49" s="2">
        <f t="shared" si="2"/>
        <v>129600</v>
      </c>
      <c r="Q49" s="4">
        <v>4391</v>
      </c>
      <c r="R49" s="4" t="s">
        <v>220</v>
      </c>
      <c r="S49" s="7" t="s">
        <v>295</v>
      </c>
    </row>
    <row r="50" spans="1:19" ht="25.5" x14ac:dyDescent="0.2">
      <c r="A50" s="4" t="s">
        <v>15</v>
      </c>
      <c r="B50" s="4" t="s">
        <v>384</v>
      </c>
      <c r="C50" s="4" t="s">
        <v>21</v>
      </c>
      <c r="D50" s="4" t="s">
        <v>118</v>
      </c>
      <c r="E50" s="4" t="s">
        <v>146</v>
      </c>
      <c r="F50" s="6" t="s">
        <v>5</v>
      </c>
      <c r="G50" s="6" t="s">
        <v>6</v>
      </c>
      <c r="H50" s="5" t="s">
        <v>16</v>
      </c>
      <c r="I50" s="4" t="s">
        <v>17</v>
      </c>
      <c r="J50" s="4" t="s">
        <v>51</v>
      </c>
      <c r="K50" s="4">
        <v>36</v>
      </c>
      <c r="L50" s="4" t="s">
        <v>53</v>
      </c>
      <c r="M50" s="4">
        <f t="shared" si="6"/>
        <v>864</v>
      </c>
      <c r="N50" s="4">
        <v>30</v>
      </c>
      <c r="O50" s="4">
        <f t="shared" si="7"/>
        <v>25920</v>
      </c>
      <c r="P50" s="2">
        <f t="shared" si="2"/>
        <v>129600</v>
      </c>
      <c r="Q50" s="4">
        <v>4207</v>
      </c>
      <c r="R50" s="4" t="s">
        <v>221</v>
      </c>
      <c r="S50" s="7" t="s">
        <v>296</v>
      </c>
    </row>
    <row r="51" spans="1:19" ht="25.5" x14ac:dyDescent="0.2">
      <c r="A51" s="4" t="s">
        <v>15</v>
      </c>
      <c r="B51" s="4" t="s">
        <v>384</v>
      </c>
      <c r="C51" s="4" t="s">
        <v>21</v>
      </c>
      <c r="D51" s="4" t="s">
        <v>115</v>
      </c>
      <c r="E51" s="4" t="s">
        <v>147</v>
      </c>
      <c r="F51" s="6" t="s">
        <v>5</v>
      </c>
      <c r="G51" s="6" t="s">
        <v>6</v>
      </c>
      <c r="H51" s="5" t="s">
        <v>16</v>
      </c>
      <c r="I51" s="4" t="s">
        <v>17</v>
      </c>
      <c r="J51" s="4" t="s">
        <v>51</v>
      </c>
      <c r="K51" s="4">
        <v>36</v>
      </c>
      <c r="L51" s="4" t="s">
        <v>53</v>
      </c>
      <c r="M51" s="4">
        <f t="shared" si="6"/>
        <v>864</v>
      </c>
      <c r="N51" s="4">
        <v>30</v>
      </c>
      <c r="O51" s="4">
        <f t="shared" si="7"/>
        <v>25920</v>
      </c>
      <c r="P51" s="2">
        <f t="shared" si="2"/>
        <v>129600</v>
      </c>
      <c r="Q51" s="4">
        <v>4821</v>
      </c>
      <c r="R51" s="4" t="s">
        <v>222</v>
      </c>
      <c r="S51" s="7" t="s">
        <v>297</v>
      </c>
    </row>
    <row r="52" spans="1:19" ht="25.5" x14ac:dyDescent="0.2">
      <c r="A52" s="4" t="s">
        <v>15</v>
      </c>
      <c r="B52" s="4" t="s">
        <v>384</v>
      </c>
      <c r="C52" s="4" t="s">
        <v>21</v>
      </c>
      <c r="D52" s="4" t="s">
        <v>117</v>
      </c>
      <c r="E52" s="4" t="s">
        <v>148</v>
      </c>
      <c r="F52" s="6" t="s">
        <v>5</v>
      </c>
      <c r="G52" s="6" t="s">
        <v>6</v>
      </c>
      <c r="H52" s="5" t="s">
        <v>16</v>
      </c>
      <c r="I52" s="4" t="s">
        <v>17</v>
      </c>
      <c r="J52" s="4" t="s">
        <v>51</v>
      </c>
      <c r="K52" s="4">
        <v>36</v>
      </c>
      <c r="L52" s="4" t="s">
        <v>53</v>
      </c>
      <c r="M52" s="4">
        <f t="shared" si="6"/>
        <v>864</v>
      </c>
      <c r="N52" s="4">
        <v>30</v>
      </c>
      <c r="O52" s="4">
        <f t="shared" si="7"/>
        <v>25920</v>
      </c>
      <c r="P52" s="2">
        <f t="shared" si="2"/>
        <v>129600</v>
      </c>
      <c r="Q52" s="4">
        <v>4213</v>
      </c>
      <c r="R52" s="4" t="s">
        <v>223</v>
      </c>
      <c r="S52" s="7" t="s">
        <v>298</v>
      </c>
    </row>
    <row r="53" spans="1:19" ht="25.5" x14ac:dyDescent="0.2">
      <c r="A53" s="4" t="s">
        <v>15</v>
      </c>
      <c r="B53" s="4" t="s">
        <v>384</v>
      </c>
      <c r="C53" s="4" t="s">
        <v>21</v>
      </c>
      <c r="D53" s="4" t="s">
        <v>28</v>
      </c>
      <c r="E53" s="4" t="s">
        <v>149</v>
      </c>
      <c r="F53" s="6" t="s">
        <v>5</v>
      </c>
      <c r="G53" s="6" t="s">
        <v>6</v>
      </c>
      <c r="H53" s="5" t="s">
        <v>16</v>
      </c>
      <c r="I53" s="4" t="s">
        <v>17</v>
      </c>
      <c r="J53" s="4" t="s">
        <v>51</v>
      </c>
      <c r="K53" s="4">
        <v>36</v>
      </c>
      <c r="L53" s="4" t="s">
        <v>53</v>
      </c>
      <c r="M53" s="4">
        <f t="shared" si="6"/>
        <v>864</v>
      </c>
      <c r="N53" s="4">
        <v>30</v>
      </c>
      <c r="O53" s="4">
        <f t="shared" si="7"/>
        <v>25920</v>
      </c>
      <c r="P53" s="2">
        <f t="shared" si="2"/>
        <v>129600</v>
      </c>
      <c r="Q53" s="4">
        <v>4224</v>
      </c>
      <c r="R53" s="4" t="s">
        <v>224</v>
      </c>
      <c r="S53" s="7" t="s">
        <v>299</v>
      </c>
    </row>
    <row r="54" spans="1:19" ht="25.5" x14ac:dyDescent="0.2">
      <c r="A54" s="4" t="s">
        <v>15</v>
      </c>
      <c r="B54" s="4" t="s">
        <v>384</v>
      </c>
      <c r="C54" s="4" t="s">
        <v>21</v>
      </c>
      <c r="D54" s="4" t="s">
        <v>18</v>
      </c>
      <c r="E54" s="4" t="s">
        <v>150</v>
      </c>
      <c r="F54" s="6" t="s">
        <v>5</v>
      </c>
      <c r="G54" s="6" t="s">
        <v>6</v>
      </c>
      <c r="H54" s="5" t="s">
        <v>16</v>
      </c>
      <c r="I54" s="4" t="s">
        <v>17</v>
      </c>
      <c r="J54" s="4" t="s">
        <v>51</v>
      </c>
      <c r="K54" s="4">
        <v>36</v>
      </c>
      <c r="L54" s="4" t="s">
        <v>53</v>
      </c>
      <c r="M54" s="4">
        <f t="shared" si="6"/>
        <v>864</v>
      </c>
      <c r="N54" s="4">
        <v>30</v>
      </c>
      <c r="O54" s="4">
        <f t="shared" si="7"/>
        <v>25920</v>
      </c>
      <c r="P54" s="2">
        <f t="shared" si="2"/>
        <v>129600</v>
      </c>
      <c r="Q54" s="4">
        <v>4795</v>
      </c>
      <c r="R54" s="4" t="s">
        <v>225</v>
      </c>
      <c r="S54" s="7" t="s">
        <v>300</v>
      </c>
    </row>
    <row r="55" spans="1:19" ht="25.5" x14ac:dyDescent="0.2">
      <c r="A55" s="4" t="s">
        <v>15</v>
      </c>
      <c r="B55" s="4" t="s">
        <v>384</v>
      </c>
      <c r="C55" s="4" t="s">
        <v>21</v>
      </c>
      <c r="D55" s="4" t="s">
        <v>18</v>
      </c>
      <c r="E55" s="4" t="s">
        <v>151</v>
      </c>
      <c r="F55" s="6" t="s">
        <v>5</v>
      </c>
      <c r="G55" s="6" t="s">
        <v>6</v>
      </c>
      <c r="H55" s="5" t="s">
        <v>16</v>
      </c>
      <c r="I55" s="4" t="s">
        <v>17</v>
      </c>
      <c r="J55" s="4" t="s">
        <v>51</v>
      </c>
      <c r="K55" s="4">
        <v>36</v>
      </c>
      <c r="L55" s="4" t="s">
        <v>53</v>
      </c>
      <c r="M55" s="4">
        <f t="shared" si="6"/>
        <v>864</v>
      </c>
      <c r="N55" s="4">
        <v>30</v>
      </c>
      <c r="O55" s="4">
        <f t="shared" si="7"/>
        <v>25920</v>
      </c>
      <c r="P55" s="2">
        <f t="shared" si="2"/>
        <v>129600</v>
      </c>
      <c r="Q55" s="4">
        <v>4242</v>
      </c>
      <c r="R55" s="4" t="s">
        <v>226</v>
      </c>
      <c r="S55" s="7" t="s">
        <v>301</v>
      </c>
    </row>
    <row r="56" spans="1:19" ht="25.5" x14ac:dyDescent="0.2">
      <c r="A56" s="4" t="s">
        <v>15</v>
      </c>
      <c r="B56" s="4" t="s">
        <v>384</v>
      </c>
      <c r="C56" s="4" t="s">
        <v>21</v>
      </c>
      <c r="D56" s="4" t="s">
        <v>115</v>
      </c>
      <c r="E56" s="4" t="s">
        <v>152</v>
      </c>
      <c r="F56" s="6" t="s">
        <v>5</v>
      </c>
      <c r="G56" s="6" t="s">
        <v>6</v>
      </c>
      <c r="H56" s="5" t="s">
        <v>16</v>
      </c>
      <c r="I56" s="4" t="s">
        <v>17</v>
      </c>
      <c r="J56" s="4" t="s">
        <v>51</v>
      </c>
      <c r="K56" s="4">
        <v>36</v>
      </c>
      <c r="L56" s="4" t="s">
        <v>53</v>
      </c>
      <c r="M56" s="4">
        <f t="shared" si="6"/>
        <v>864</v>
      </c>
      <c r="N56" s="4">
        <v>30</v>
      </c>
      <c r="O56" s="4">
        <f t="shared" si="7"/>
        <v>25920</v>
      </c>
      <c r="P56" s="2">
        <f t="shared" si="2"/>
        <v>129600</v>
      </c>
      <c r="Q56" s="4">
        <v>4256</v>
      </c>
      <c r="R56" s="4" t="s">
        <v>227</v>
      </c>
      <c r="S56" s="7" t="s">
        <v>302</v>
      </c>
    </row>
    <row r="57" spans="1:19" ht="25.5" x14ac:dyDescent="0.2">
      <c r="A57" s="4" t="s">
        <v>15</v>
      </c>
      <c r="B57" s="4" t="s">
        <v>384</v>
      </c>
      <c r="C57" s="4" t="s">
        <v>21</v>
      </c>
      <c r="D57" s="4" t="s">
        <v>119</v>
      </c>
      <c r="E57" s="4" t="s">
        <v>153</v>
      </c>
      <c r="F57" s="6" t="s">
        <v>5</v>
      </c>
      <c r="G57" s="6" t="s">
        <v>6</v>
      </c>
      <c r="H57" s="5" t="s">
        <v>16</v>
      </c>
      <c r="I57" s="4" t="s">
        <v>17</v>
      </c>
      <c r="J57" s="4" t="s">
        <v>51</v>
      </c>
      <c r="K57" s="4">
        <v>36</v>
      </c>
      <c r="L57" s="4" t="s">
        <v>53</v>
      </c>
      <c r="M57" s="4">
        <f t="shared" si="6"/>
        <v>864</v>
      </c>
      <c r="N57" s="4">
        <v>30</v>
      </c>
      <c r="O57" s="4">
        <f t="shared" si="7"/>
        <v>25920</v>
      </c>
      <c r="P57" s="2">
        <f t="shared" si="2"/>
        <v>129600</v>
      </c>
      <c r="Q57" s="4">
        <v>4275</v>
      </c>
      <c r="R57" s="4" t="s">
        <v>228</v>
      </c>
      <c r="S57" s="7" t="s">
        <v>303</v>
      </c>
    </row>
    <row r="58" spans="1:19" ht="25.5" x14ac:dyDescent="0.2">
      <c r="A58" s="4" t="s">
        <v>15</v>
      </c>
      <c r="B58" s="4" t="s">
        <v>384</v>
      </c>
      <c r="C58" s="4" t="s">
        <v>21</v>
      </c>
      <c r="D58" s="4" t="s">
        <v>346</v>
      </c>
      <c r="E58" s="4" t="s">
        <v>154</v>
      </c>
      <c r="F58" s="6" t="s">
        <v>5</v>
      </c>
      <c r="G58" s="6" t="s">
        <v>6</v>
      </c>
      <c r="H58" s="5" t="s">
        <v>16</v>
      </c>
      <c r="I58" s="4" t="s">
        <v>17</v>
      </c>
      <c r="J58" s="4" t="s">
        <v>51</v>
      </c>
      <c r="K58" s="4">
        <v>36</v>
      </c>
      <c r="L58" s="4" t="s">
        <v>53</v>
      </c>
      <c r="M58" s="4">
        <f t="shared" si="6"/>
        <v>864</v>
      </c>
      <c r="N58" s="4">
        <v>30</v>
      </c>
      <c r="O58" s="4">
        <f t="shared" si="7"/>
        <v>25920</v>
      </c>
      <c r="P58" s="2">
        <f t="shared" si="2"/>
        <v>129600</v>
      </c>
      <c r="Q58" s="4">
        <v>4317</v>
      </c>
      <c r="R58" s="4" t="s">
        <v>229</v>
      </c>
      <c r="S58" s="7" t="s">
        <v>304</v>
      </c>
    </row>
    <row r="59" spans="1:19" ht="25.5" x14ac:dyDescent="0.2">
      <c r="A59" s="4" t="s">
        <v>15</v>
      </c>
      <c r="B59" s="4" t="s">
        <v>384</v>
      </c>
      <c r="C59" s="4" t="s">
        <v>21</v>
      </c>
      <c r="D59" s="4" t="s">
        <v>27</v>
      </c>
      <c r="E59" s="4" t="s">
        <v>155</v>
      </c>
      <c r="F59" s="6" t="s">
        <v>5</v>
      </c>
      <c r="G59" s="6" t="s">
        <v>6</v>
      </c>
      <c r="H59" s="5" t="s">
        <v>16</v>
      </c>
      <c r="I59" s="4" t="s">
        <v>17</v>
      </c>
      <c r="J59" s="4" t="s">
        <v>51</v>
      </c>
      <c r="K59" s="4">
        <v>36</v>
      </c>
      <c r="L59" s="4" t="s">
        <v>53</v>
      </c>
      <c r="M59" s="4">
        <f t="shared" si="6"/>
        <v>864</v>
      </c>
      <c r="N59" s="4">
        <v>30</v>
      </c>
      <c r="O59" s="4">
        <f t="shared" si="7"/>
        <v>25920</v>
      </c>
      <c r="P59" s="2">
        <f t="shared" si="2"/>
        <v>129600</v>
      </c>
      <c r="Q59" s="4">
        <v>4327</v>
      </c>
      <c r="R59" s="4" t="s">
        <v>230</v>
      </c>
      <c r="S59" s="7" t="s">
        <v>305</v>
      </c>
    </row>
    <row r="60" spans="1:19" ht="25.5" x14ac:dyDescent="0.2">
      <c r="A60" s="4" t="s">
        <v>15</v>
      </c>
      <c r="B60" s="4" t="s">
        <v>384</v>
      </c>
      <c r="C60" s="4" t="s">
        <v>21</v>
      </c>
      <c r="D60" s="4" t="s">
        <v>119</v>
      </c>
      <c r="E60" s="4" t="s">
        <v>156</v>
      </c>
      <c r="F60" s="6" t="s">
        <v>5</v>
      </c>
      <c r="G60" s="6" t="s">
        <v>6</v>
      </c>
      <c r="H60" s="5" t="s">
        <v>16</v>
      </c>
      <c r="I60" s="4" t="s">
        <v>17</v>
      </c>
      <c r="J60" s="4" t="s">
        <v>51</v>
      </c>
      <c r="K60" s="4">
        <v>36</v>
      </c>
      <c r="L60" s="4" t="s">
        <v>53</v>
      </c>
      <c r="M60" s="4">
        <f t="shared" si="6"/>
        <v>864</v>
      </c>
      <c r="N60" s="4">
        <v>30</v>
      </c>
      <c r="O60" s="4">
        <f t="shared" si="7"/>
        <v>25920</v>
      </c>
      <c r="P60" s="2">
        <f t="shared" si="2"/>
        <v>129600</v>
      </c>
      <c r="Q60" s="4">
        <v>4205</v>
      </c>
      <c r="R60" s="4" t="s">
        <v>231</v>
      </c>
      <c r="S60" s="7" t="s">
        <v>306</v>
      </c>
    </row>
    <row r="61" spans="1:19" ht="25.5" x14ac:dyDescent="0.2">
      <c r="A61" s="4" t="s">
        <v>15</v>
      </c>
      <c r="B61" s="4" t="s">
        <v>384</v>
      </c>
      <c r="C61" s="4" t="s">
        <v>21</v>
      </c>
      <c r="D61" s="4" t="s">
        <v>117</v>
      </c>
      <c r="E61" s="4" t="s">
        <v>157</v>
      </c>
      <c r="F61" s="6" t="s">
        <v>5</v>
      </c>
      <c r="G61" s="6" t="s">
        <v>6</v>
      </c>
      <c r="H61" s="5" t="s">
        <v>16</v>
      </c>
      <c r="I61" s="4" t="s">
        <v>17</v>
      </c>
      <c r="J61" s="4" t="s">
        <v>51</v>
      </c>
      <c r="K61" s="4">
        <v>36</v>
      </c>
      <c r="L61" s="4" t="s">
        <v>53</v>
      </c>
      <c r="M61" s="4">
        <f t="shared" si="6"/>
        <v>864</v>
      </c>
      <c r="N61" s="4">
        <v>30</v>
      </c>
      <c r="O61" s="4">
        <f t="shared" si="7"/>
        <v>25920</v>
      </c>
      <c r="P61" s="2">
        <f t="shared" si="2"/>
        <v>129600</v>
      </c>
      <c r="Q61" s="4">
        <v>4342</v>
      </c>
      <c r="R61" s="4" t="s">
        <v>232</v>
      </c>
      <c r="S61" s="7" t="s">
        <v>307</v>
      </c>
    </row>
    <row r="62" spans="1:19" ht="25.5" x14ac:dyDescent="0.2">
      <c r="A62" s="4" t="s">
        <v>15</v>
      </c>
      <c r="B62" s="4" t="s">
        <v>384</v>
      </c>
      <c r="C62" s="4" t="s">
        <v>21</v>
      </c>
      <c r="D62" s="4" t="s">
        <v>18</v>
      </c>
      <c r="E62" s="4" t="s">
        <v>158</v>
      </c>
      <c r="F62" s="6" t="s">
        <v>5</v>
      </c>
      <c r="G62" s="6" t="s">
        <v>6</v>
      </c>
      <c r="H62" s="5" t="s">
        <v>16</v>
      </c>
      <c r="I62" s="4" t="s">
        <v>17</v>
      </c>
      <c r="J62" s="4" t="s">
        <v>51</v>
      </c>
      <c r="K62" s="4">
        <v>36</v>
      </c>
      <c r="L62" s="4" t="s">
        <v>53</v>
      </c>
      <c r="M62" s="4">
        <f t="shared" si="6"/>
        <v>864</v>
      </c>
      <c r="N62" s="4">
        <v>30</v>
      </c>
      <c r="O62" s="4">
        <f t="shared" si="7"/>
        <v>25920</v>
      </c>
      <c r="P62" s="2">
        <f t="shared" si="2"/>
        <v>129600</v>
      </c>
      <c r="Q62" s="4">
        <v>4348</v>
      </c>
      <c r="R62" s="4" t="s">
        <v>233</v>
      </c>
      <c r="S62" s="7" t="s">
        <v>308</v>
      </c>
    </row>
    <row r="63" spans="1:19" ht="25.5" x14ac:dyDescent="0.2">
      <c r="A63" s="4" t="s">
        <v>15</v>
      </c>
      <c r="B63" s="4" t="s">
        <v>384</v>
      </c>
      <c r="C63" s="4" t="s">
        <v>21</v>
      </c>
      <c r="D63" s="4" t="s">
        <v>119</v>
      </c>
      <c r="E63" s="4" t="s">
        <v>159</v>
      </c>
      <c r="F63" s="6" t="s">
        <v>5</v>
      </c>
      <c r="G63" s="6" t="s">
        <v>6</v>
      </c>
      <c r="H63" s="5" t="s">
        <v>16</v>
      </c>
      <c r="I63" s="4" t="s">
        <v>17</v>
      </c>
      <c r="J63" s="4" t="s">
        <v>51</v>
      </c>
      <c r="K63" s="4">
        <v>36</v>
      </c>
      <c r="L63" s="4" t="s">
        <v>53</v>
      </c>
      <c r="M63" s="4">
        <f t="shared" si="6"/>
        <v>864</v>
      </c>
      <c r="N63" s="4">
        <v>30</v>
      </c>
      <c r="O63" s="4">
        <f t="shared" si="7"/>
        <v>25920</v>
      </c>
      <c r="P63" s="2">
        <f t="shared" si="2"/>
        <v>129600</v>
      </c>
      <c r="Q63" s="4">
        <v>4351</v>
      </c>
      <c r="R63" s="4" t="s">
        <v>234</v>
      </c>
      <c r="S63" s="7" t="s">
        <v>309</v>
      </c>
    </row>
    <row r="64" spans="1:19" ht="25.5" x14ac:dyDescent="0.2">
      <c r="A64" s="4" t="s">
        <v>15</v>
      </c>
      <c r="B64" s="4" t="s">
        <v>384</v>
      </c>
      <c r="C64" s="4" t="s">
        <v>21</v>
      </c>
      <c r="D64" s="4" t="s">
        <v>118</v>
      </c>
      <c r="E64" s="4" t="s">
        <v>160</v>
      </c>
      <c r="F64" s="6" t="s">
        <v>5</v>
      </c>
      <c r="G64" s="6" t="s">
        <v>6</v>
      </c>
      <c r="H64" s="5" t="s">
        <v>16</v>
      </c>
      <c r="I64" s="4" t="s">
        <v>17</v>
      </c>
      <c r="J64" s="4" t="s">
        <v>51</v>
      </c>
      <c r="K64" s="4">
        <v>36</v>
      </c>
      <c r="L64" s="4" t="s">
        <v>53</v>
      </c>
      <c r="M64" s="4">
        <f t="shared" si="6"/>
        <v>864</v>
      </c>
      <c r="N64" s="4">
        <v>30</v>
      </c>
      <c r="O64" s="4">
        <f t="shared" si="7"/>
        <v>25920</v>
      </c>
      <c r="P64" s="2">
        <f t="shared" si="2"/>
        <v>129600</v>
      </c>
      <c r="Q64" s="4">
        <v>4357</v>
      </c>
      <c r="R64" s="4" t="s">
        <v>235</v>
      </c>
      <c r="S64" s="7" t="s">
        <v>310</v>
      </c>
    </row>
    <row r="65" spans="1:19" ht="25.5" x14ac:dyDescent="0.2">
      <c r="A65" s="4" t="s">
        <v>15</v>
      </c>
      <c r="B65" s="4" t="s">
        <v>384</v>
      </c>
      <c r="C65" s="4" t="s">
        <v>21</v>
      </c>
      <c r="D65" s="4" t="s">
        <v>28</v>
      </c>
      <c r="E65" s="4" t="s">
        <v>161</v>
      </c>
      <c r="F65" s="6" t="s">
        <v>5</v>
      </c>
      <c r="G65" s="6" t="s">
        <v>6</v>
      </c>
      <c r="H65" s="5" t="s">
        <v>16</v>
      </c>
      <c r="I65" s="4" t="s">
        <v>17</v>
      </c>
      <c r="J65" s="4" t="s">
        <v>51</v>
      </c>
      <c r="K65" s="4">
        <v>36</v>
      </c>
      <c r="L65" s="4" t="s">
        <v>53</v>
      </c>
      <c r="M65" s="4">
        <f t="shared" si="6"/>
        <v>864</v>
      </c>
      <c r="N65" s="4">
        <v>30</v>
      </c>
      <c r="O65" s="4">
        <f t="shared" si="7"/>
        <v>25920</v>
      </c>
      <c r="P65" s="2">
        <f t="shared" si="2"/>
        <v>129600</v>
      </c>
      <c r="Q65" s="4">
        <v>4773</v>
      </c>
      <c r="R65" s="4" t="s">
        <v>236</v>
      </c>
      <c r="S65" s="7" t="s">
        <v>311</v>
      </c>
    </row>
    <row r="66" spans="1:19" ht="25.5" x14ac:dyDescent="0.2">
      <c r="A66" s="4" t="s">
        <v>15</v>
      </c>
      <c r="B66" s="4" t="s">
        <v>384</v>
      </c>
      <c r="C66" s="4" t="s">
        <v>21</v>
      </c>
      <c r="D66" s="4" t="s">
        <v>20</v>
      </c>
      <c r="E66" s="4" t="s">
        <v>162</v>
      </c>
      <c r="F66" s="6" t="s">
        <v>5</v>
      </c>
      <c r="G66" s="6" t="s">
        <v>6</v>
      </c>
      <c r="H66" s="5" t="s">
        <v>16</v>
      </c>
      <c r="I66" s="4" t="s">
        <v>17</v>
      </c>
      <c r="J66" s="4" t="s">
        <v>51</v>
      </c>
      <c r="K66" s="4">
        <v>36</v>
      </c>
      <c r="L66" s="4" t="s">
        <v>53</v>
      </c>
      <c r="M66" s="4">
        <f t="shared" si="6"/>
        <v>864</v>
      </c>
      <c r="N66" s="4">
        <v>30</v>
      </c>
      <c r="O66" s="4">
        <f t="shared" si="7"/>
        <v>25920</v>
      </c>
      <c r="P66" s="2">
        <f t="shared" si="2"/>
        <v>129600</v>
      </c>
      <c r="Q66" s="4">
        <v>4776</v>
      </c>
      <c r="R66" s="4" t="s">
        <v>237</v>
      </c>
      <c r="S66" s="7" t="s">
        <v>312</v>
      </c>
    </row>
    <row r="67" spans="1:19" ht="25.5" x14ac:dyDescent="0.2">
      <c r="A67" s="4" t="s">
        <v>15</v>
      </c>
      <c r="B67" s="4" t="s">
        <v>384</v>
      </c>
      <c r="C67" s="4" t="s">
        <v>21</v>
      </c>
      <c r="D67" s="4" t="s">
        <v>18</v>
      </c>
      <c r="E67" s="4" t="s">
        <v>163</v>
      </c>
      <c r="F67" s="6" t="s">
        <v>5</v>
      </c>
      <c r="G67" s="6" t="s">
        <v>6</v>
      </c>
      <c r="H67" s="5" t="s">
        <v>16</v>
      </c>
      <c r="I67" s="4" t="s">
        <v>17</v>
      </c>
      <c r="J67" s="4" t="s">
        <v>51</v>
      </c>
      <c r="K67" s="4">
        <v>36</v>
      </c>
      <c r="L67" s="4" t="s">
        <v>53</v>
      </c>
      <c r="M67" s="4">
        <f t="shared" si="6"/>
        <v>864</v>
      </c>
      <c r="N67" s="4">
        <v>30</v>
      </c>
      <c r="O67" s="4">
        <f t="shared" si="7"/>
        <v>25920</v>
      </c>
      <c r="P67" s="2">
        <f t="shared" ref="P67:P103" si="8">0.5*O67*10</f>
        <v>129600</v>
      </c>
      <c r="Q67" s="4">
        <v>4801</v>
      </c>
      <c r="R67" s="4" t="s">
        <v>238</v>
      </c>
      <c r="S67" s="7" t="s">
        <v>313</v>
      </c>
    </row>
    <row r="68" spans="1:19" ht="25.5" x14ac:dyDescent="0.2">
      <c r="A68" s="4" t="s">
        <v>15</v>
      </c>
      <c r="B68" s="4" t="s">
        <v>384</v>
      </c>
      <c r="C68" s="4" t="s">
        <v>21</v>
      </c>
      <c r="D68" s="4" t="s">
        <v>346</v>
      </c>
      <c r="E68" s="4" t="s">
        <v>164</v>
      </c>
      <c r="F68" s="6" t="s">
        <v>5</v>
      </c>
      <c r="G68" s="6" t="s">
        <v>6</v>
      </c>
      <c r="H68" s="5" t="s">
        <v>16</v>
      </c>
      <c r="I68" s="4" t="s">
        <v>17</v>
      </c>
      <c r="J68" s="4" t="s">
        <v>51</v>
      </c>
      <c r="K68" s="4">
        <v>36</v>
      </c>
      <c r="L68" s="4" t="s">
        <v>53</v>
      </c>
      <c r="M68" s="4">
        <f t="shared" si="6"/>
        <v>864</v>
      </c>
      <c r="N68" s="4">
        <v>30</v>
      </c>
      <c r="O68" s="4">
        <f t="shared" si="7"/>
        <v>25920</v>
      </c>
      <c r="P68" s="2">
        <f t="shared" si="8"/>
        <v>129600</v>
      </c>
      <c r="Q68" s="4">
        <v>4376</v>
      </c>
      <c r="R68" s="4" t="s">
        <v>239</v>
      </c>
      <c r="S68" s="7" t="s">
        <v>314</v>
      </c>
    </row>
    <row r="69" spans="1:19" ht="25.5" x14ac:dyDescent="0.2">
      <c r="A69" s="4" t="s">
        <v>15</v>
      </c>
      <c r="B69" s="4" t="s">
        <v>384</v>
      </c>
      <c r="C69" s="4" t="s">
        <v>21</v>
      </c>
      <c r="D69" s="4" t="s">
        <v>28</v>
      </c>
      <c r="E69" s="4" t="s">
        <v>165</v>
      </c>
      <c r="F69" s="6" t="s">
        <v>5</v>
      </c>
      <c r="G69" s="6" t="s">
        <v>6</v>
      </c>
      <c r="H69" s="5" t="s">
        <v>16</v>
      </c>
      <c r="I69" s="4" t="s">
        <v>17</v>
      </c>
      <c r="J69" s="4" t="s">
        <v>51</v>
      </c>
      <c r="K69" s="4">
        <v>36</v>
      </c>
      <c r="L69" s="4" t="s">
        <v>53</v>
      </c>
      <c r="M69" s="4">
        <f t="shared" si="6"/>
        <v>864</v>
      </c>
      <c r="N69" s="4">
        <v>30</v>
      </c>
      <c r="O69" s="4">
        <f t="shared" si="7"/>
        <v>25920</v>
      </c>
      <c r="P69" s="2">
        <f t="shared" si="8"/>
        <v>129600</v>
      </c>
      <c r="Q69" s="4">
        <v>4379</v>
      </c>
      <c r="R69" s="4" t="s">
        <v>240</v>
      </c>
      <c r="S69" s="7" t="s">
        <v>315</v>
      </c>
    </row>
    <row r="70" spans="1:19" ht="25.5" x14ac:dyDescent="0.2">
      <c r="A70" s="4" t="s">
        <v>15</v>
      </c>
      <c r="B70" s="4" t="s">
        <v>384</v>
      </c>
      <c r="C70" s="4" t="s">
        <v>21</v>
      </c>
      <c r="D70" s="4" t="s">
        <v>116</v>
      </c>
      <c r="E70" s="4" t="s">
        <v>166</v>
      </c>
      <c r="F70" s="8" t="s">
        <v>5</v>
      </c>
      <c r="G70" s="6" t="s">
        <v>6</v>
      </c>
      <c r="H70" s="5" t="s">
        <v>16</v>
      </c>
      <c r="I70" s="4" t="s">
        <v>17</v>
      </c>
      <c r="J70" s="4" t="s">
        <v>51</v>
      </c>
      <c r="K70" s="4">
        <v>36</v>
      </c>
      <c r="L70" s="4" t="s">
        <v>53</v>
      </c>
      <c r="M70" s="4">
        <f t="shared" si="6"/>
        <v>864</v>
      </c>
      <c r="N70" s="4">
        <v>30</v>
      </c>
      <c r="O70" s="4">
        <f t="shared" si="7"/>
        <v>25920</v>
      </c>
      <c r="P70" s="2">
        <f t="shared" si="8"/>
        <v>129600</v>
      </c>
      <c r="Q70" s="4">
        <v>4381</v>
      </c>
      <c r="R70" s="4" t="s">
        <v>241</v>
      </c>
      <c r="S70" s="7" t="s">
        <v>316</v>
      </c>
    </row>
    <row r="71" spans="1:19" ht="25.5" x14ac:dyDescent="0.2">
      <c r="A71" s="4" t="s">
        <v>15</v>
      </c>
      <c r="B71" s="4" t="s">
        <v>384</v>
      </c>
      <c r="C71" s="4" t="s">
        <v>21</v>
      </c>
      <c r="D71" s="4" t="s">
        <v>28</v>
      </c>
      <c r="E71" s="4" t="s">
        <v>167</v>
      </c>
      <c r="F71" s="6" t="s">
        <v>5</v>
      </c>
      <c r="G71" s="6" t="s">
        <v>6</v>
      </c>
      <c r="H71" s="5" t="s">
        <v>16</v>
      </c>
      <c r="I71" s="4" t="s">
        <v>17</v>
      </c>
      <c r="J71" s="4" t="s">
        <v>51</v>
      </c>
      <c r="K71" s="4">
        <v>36</v>
      </c>
      <c r="L71" s="4" t="s">
        <v>53</v>
      </c>
      <c r="M71" s="4">
        <f t="shared" si="6"/>
        <v>864</v>
      </c>
      <c r="N71" s="4">
        <v>30</v>
      </c>
      <c r="O71" s="4">
        <f t="shared" si="7"/>
        <v>25920</v>
      </c>
      <c r="P71" s="2">
        <f t="shared" si="8"/>
        <v>129600</v>
      </c>
      <c r="Q71" s="4">
        <v>4394</v>
      </c>
      <c r="R71" s="4" t="s">
        <v>242</v>
      </c>
      <c r="S71" s="7" t="s">
        <v>317</v>
      </c>
    </row>
    <row r="72" spans="1:19" ht="25.5" x14ac:dyDescent="0.2">
      <c r="A72" s="4" t="s">
        <v>15</v>
      </c>
      <c r="B72" s="4" t="s">
        <v>384</v>
      </c>
      <c r="C72" s="4" t="s">
        <v>21</v>
      </c>
      <c r="D72" s="4" t="s">
        <v>28</v>
      </c>
      <c r="E72" s="4" t="s">
        <v>168</v>
      </c>
      <c r="F72" s="6" t="s">
        <v>5</v>
      </c>
      <c r="G72" s="6" t="s">
        <v>6</v>
      </c>
      <c r="H72" s="5" t="s">
        <v>16</v>
      </c>
      <c r="I72" s="4" t="s">
        <v>17</v>
      </c>
      <c r="J72" s="4" t="s">
        <v>51</v>
      </c>
      <c r="K72" s="4">
        <v>36</v>
      </c>
      <c r="L72" s="4" t="s">
        <v>53</v>
      </c>
      <c r="M72" s="4">
        <f t="shared" si="6"/>
        <v>864</v>
      </c>
      <c r="N72" s="4">
        <v>30</v>
      </c>
      <c r="O72" s="4">
        <f t="shared" si="7"/>
        <v>25920</v>
      </c>
      <c r="P72" s="2">
        <f t="shared" si="8"/>
        <v>129600</v>
      </c>
      <c r="Q72" s="4">
        <v>4392</v>
      </c>
      <c r="R72" s="4" t="s">
        <v>243</v>
      </c>
      <c r="S72" s="7" t="s">
        <v>318</v>
      </c>
    </row>
    <row r="73" spans="1:19" ht="25.5" x14ac:dyDescent="0.2">
      <c r="A73" s="4" t="s">
        <v>15</v>
      </c>
      <c r="B73" s="4" t="s">
        <v>384</v>
      </c>
      <c r="C73" s="4" t="s">
        <v>21</v>
      </c>
      <c r="D73" s="4" t="s">
        <v>28</v>
      </c>
      <c r="E73" s="4" t="s">
        <v>169</v>
      </c>
      <c r="F73" s="6" t="s">
        <v>5</v>
      </c>
      <c r="G73" s="6" t="s">
        <v>6</v>
      </c>
      <c r="H73" s="5" t="s">
        <v>16</v>
      </c>
      <c r="I73" s="4" t="s">
        <v>17</v>
      </c>
      <c r="J73" s="4" t="s">
        <v>51</v>
      </c>
      <c r="K73" s="4">
        <v>36</v>
      </c>
      <c r="L73" s="4" t="s">
        <v>53</v>
      </c>
      <c r="M73" s="4">
        <f t="shared" si="6"/>
        <v>864</v>
      </c>
      <c r="N73" s="4">
        <v>30</v>
      </c>
      <c r="O73" s="4">
        <f t="shared" si="7"/>
        <v>25920</v>
      </c>
      <c r="P73" s="2">
        <f t="shared" si="8"/>
        <v>129600</v>
      </c>
      <c r="Q73" s="4">
        <v>4389</v>
      </c>
      <c r="R73" s="4" t="s">
        <v>244</v>
      </c>
      <c r="S73" s="7" t="s">
        <v>319</v>
      </c>
    </row>
    <row r="74" spans="1:19" ht="25.5" x14ac:dyDescent="0.2">
      <c r="A74" s="4" t="s">
        <v>15</v>
      </c>
      <c r="B74" s="4" t="s">
        <v>384</v>
      </c>
      <c r="C74" s="4" t="s">
        <v>21</v>
      </c>
      <c r="D74" s="4" t="s">
        <v>28</v>
      </c>
      <c r="E74" s="4" t="s">
        <v>170</v>
      </c>
      <c r="F74" s="6" t="s">
        <v>5</v>
      </c>
      <c r="G74" s="6" t="s">
        <v>6</v>
      </c>
      <c r="H74" s="5" t="s">
        <v>16</v>
      </c>
      <c r="I74" s="4" t="s">
        <v>17</v>
      </c>
      <c r="J74" s="4" t="s">
        <v>51</v>
      </c>
      <c r="K74" s="4">
        <v>36</v>
      </c>
      <c r="L74" s="4" t="s">
        <v>53</v>
      </c>
      <c r="M74" s="4">
        <f t="shared" si="6"/>
        <v>864</v>
      </c>
      <c r="N74" s="4">
        <v>30</v>
      </c>
      <c r="O74" s="4">
        <f t="shared" si="7"/>
        <v>25920</v>
      </c>
      <c r="P74" s="2">
        <f t="shared" si="8"/>
        <v>129600</v>
      </c>
      <c r="Q74" s="4">
        <v>4396</v>
      </c>
      <c r="R74" s="4" t="s">
        <v>245</v>
      </c>
      <c r="S74" s="7" t="s">
        <v>320</v>
      </c>
    </row>
    <row r="75" spans="1:19" ht="25.5" x14ac:dyDescent="0.2">
      <c r="A75" s="4" t="s">
        <v>15</v>
      </c>
      <c r="B75" s="4" t="s">
        <v>384</v>
      </c>
      <c r="C75" s="4" t="s">
        <v>21</v>
      </c>
      <c r="D75" s="4" t="s">
        <v>115</v>
      </c>
      <c r="E75" s="4" t="s">
        <v>171</v>
      </c>
      <c r="F75" s="6" t="s">
        <v>5</v>
      </c>
      <c r="G75" s="6" t="s">
        <v>6</v>
      </c>
      <c r="H75" s="5" t="s">
        <v>16</v>
      </c>
      <c r="I75" s="4" t="s">
        <v>17</v>
      </c>
      <c r="J75" s="4" t="s">
        <v>51</v>
      </c>
      <c r="K75" s="4">
        <v>36</v>
      </c>
      <c r="L75" s="4" t="s">
        <v>53</v>
      </c>
      <c r="M75" s="4">
        <f t="shared" si="6"/>
        <v>864</v>
      </c>
      <c r="N75" s="4">
        <v>30</v>
      </c>
      <c r="O75" s="4">
        <f t="shared" si="7"/>
        <v>25920</v>
      </c>
      <c r="P75" s="2">
        <f t="shared" si="8"/>
        <v>129600</v>
      </c>
      <c r="Q75" s="4">
        <v>4793</v>
      </c>
      <c r="R75" s="4" t="s">
        <v>246</v>
      </c>
      <c r="S75" s="7" t="s">
        <v>321</v>
      </c>
    </row>
    <row r="76" spans="1:19" ht="25.5" x14ac:dyDescent="0.2">
      <c r="A76" s="4" t="s">
        <v>15</v>
      </c>
      <c r="B76" s="4" t="s">
        <v>384</v>
      </c>
      <c r="C76" s="4" t="s">
        <v>21</v>
      </c>
      <c r="D76" s="4" t="s">
        <v>117</v>
      </c>
      <c r="E76" s="4" t="s">
        <v>172</v>
      </c>
      <c r="F76" s="6" t="s">
        <v>5</v>
      </c>
      <c r="G76" s="6" t="s">
        <v>6</v>
      </c>
      <c r="H76" s="5" t="s">
        <v>16</v>
      </c>
      <c r="I76" s="4" t="s">
        <v>17</v>
      </c>
      <c r="J76" s="4" t="s">
        <v>51</v>
      </c>
      <c r="K76" s="4">
        <v>36</v>
      </c>
      <c r="L76" s="4" t="s">
        <v>53</v>
      </c>
      <c r="M76" s="4">
        <f t="shared" si="6"/>
        <v>864</v>
      </c>
      <c r="N76" s="4">
        <v>30</v>
      </c>
      <c r="O76" s="4">
        <f t="shared" si="7"/>
        <v>25920</v>
      </c>
      <c r="P76" s="2">
        <f t="shared" si="8"/>
        <v>129600</v>
      </c>
      <c r="Q76" s="4">
        <v>4214</v>
      </c>
      <c r="R76" s="4" t="s">
        <v>247</v>
      </c>
      <c r="S76" s="7" t="s">
        <v>322</v>
      </c>
    </row>
    <row r="77" spans="1:19" ht="25.5" x14ac:dyDescent="0.2">
      <c r="A77" s="4" t="s">
        <v>15</v>
      </c>
      <c r="B77" s="4" t="s">
        <v>384</v>
      </c>
      <c r="C77" s="4" t="s">
        <v>21</v>
      </c>
      <c r="D77" s="4" t="s">
        <v>28</v>
      </c>
      <c r="E77" s="4" t="s">
        <v>173</v>
      </c>
      <c r="F77" s="6" t="s">
        <v>5</v>
      </c>
      <c r="G77" s="6" t="s">
        <v>6</v>
      </c>
      <c r="H77" s="5" t="s">
        <v>16</v>
      </c>
      <c r="I77" s="4" t="s">
        <v>17</v>
      </c>
      <c r="J77" s="4" t="s">
        <v>51</v>
      </c>
      <c r="K77" s="4">
        <v>36</v>
      </c>
      <c r="L77" s="4" t="s">
        <v>53</v>
      </c>
      <c r="M77" s="4">
        <f t="shared" si="6"/>
        <v>864</v>
      </c>
      <c r="N77" s="4">
        <v>30</v>
      </c>
      <c r="O77" s="4">
        <f t="shared" si="7"/>
        <v>25920</v>
      </c>
      <c r="P77" s="2">
        <f t="shared" si="8"/>
        <v>129600</v>
      </c>
      <c r="Q77" s="4">
        <v>4221</v>
      </c>
      <c r="R77" s="4" t="s">
        <v>248</v>
      </c>
      <c r="S77" s="7" t="s">
        <v>323</v>
      </c>
    </row>
    <row r="78" spans="1:19" ht="25.5" x14ac:dyDescent="0.2">
      <c r="A78" s="4" t="s">
        <v>15</v>
      </c>
      <c r="B78" s="4" t="s">
        <v>384</v>
      </c>
      <c r="C78" s="4" t="s">
        <v>21</v>
      </c>
      <c r="D78" s="4" t="s">
        <v>115</v>
      </c>
      <c r="E78" s="4" t="s">
        <v>174</v>
      </c>
      <c r="F78" s="6" t="s">
        <v>5</v>
      </c>
      <c r="G78" s="6" t="s">
        <v>6</v>
      </c>
      <c r="H78" s="5" t="s">
        <v>16</v>
      </c>
      <c r="I78" s="4" t="s">
        <v>17</v>
      </c>
      <c r="J78" s="4" t="s">
        <v>51</v>
      </c>
      <c r="K78" s="4">
        <v>36</v>
      </c>
      <c r="L78" s="4" t="s">
        <v>53</v>
      </c>
      <c r="M78" s="4">
        <f t="shared" si="6"/>
        <v>864</v>
      </c>
      <c r="N78" s="4">
        <v>30</v>
      </c>
      <c r="O78" s="4">
        <f t="shared" si="7"/>
        <v>25920</v>
      </c>
      <c r="P78" s="2">
        <f t="shared" si="8"/>
        <v>129600</v>
      </c>
      <c r="Q78" s="4">
        <v>4231</v>
      </c>
      <c r="R78" s="4" t="s">
        <v>249</v>
      </c>
      <c r="S78" s="7" t="s">
        <v>324</v>
      </c>
    </row>
    <row r="79" spans="1:19" ht="25.5" x14ac:dyDescent="0.2">
      <c r="A79" s="4" t="s">
        <v>15</v>
      </c>
      <c r="B79" s="4" t="s">
        <v>384</v>
      </c>
      <c r="C79" s="4" t="s">
        <v>21</v>
      </c>
      <c r="D79" s="4" t="s">
        <v>18</v>
      </c>
      <c r="E79" s="4" t="s">
        <v>175</v>
      </c>
      <c r="F79" s="6" t="s">
        <v>5</v>
      </c>
      <c r="G79" s="6" t="s">
        <v>6</v>
      </c>
      <c r="H79" s="5" t="s">
        <v>16</v>
      </c>
      <c r="I79" s="4" t="s">
        <v>17</v>
      </c>
      <c r="J79" s="4" t="s">
        <v>51</v>
      </c>
      <c r="K79" s="4">
        <v>36</v>
      </c>
      <c r="L79" s="4" t="s">
        <v>53</v>
      </c>
      <c r="M79" s="4">
        <f t="shared" si="6"/>
        <v>864</v>
      </c>
      <c r="N79" s="4">
        <v>30</v>
      </c>
      <c r="O79" s="4">
        <f t="shared" si="7"/>
        <v>25920</v>
      </c>
      <c r="P79" s="2">
        <f t="shared" si="8"/>
        <v>129600</v>
      </c>
      <c r="Q79" s="4">
        <v>4794</v>
      </c>
      <c r="R79" s="4" t="s">
        <v>250</v>
      </c>
      <c r="S79" s="7" t="s">
        <v>325</v>
      </c>
    </row>
    <row r="80" spans="1:19" ht="25.5" x14ac:dyDescent="0.2">
      <c r="A80" s="4" t="s">
        <v>15</v>
      </c>
      <c r="B80" s="4" t="s">
        <v>384</v>
      </c>
      <c r="C80" s="4" t="s">
        <v>21</v>
      </c>
      <c r="D80" s="4" t="s">
        <v>18</v>
      </c>
      <c r="E80" s="4" t="s">
        <v>176</v>
      </c>
      <c r="F80" s="6" t="s">
        <v>5</v>
      </c>
      <c r="G80" s="6" t="s">
        <v>6</v>
      </c>
      <c r="H80" s="5" t="s">
        <v>16</v>
      </c>
      <c r="I80" s="4" t="s">
        <v>17</v>
      </c>
      <c r="J80" s="4" t="s">
        <v>51</v>
      </c>
      <c r="K80" s="4">
        <v>36</v>
      </c>
      <c r="L80" s="4" t="s">
        <v>53</v>
      </c>
      <c r="M80" s="4">
        <f t="shared" si="6"/>
        <v>864</v>
      </c>
      <c r="N80" s="4">
        <v>30</v>
      </c>
      <c r="O80" s="4">
        <f t="shared" si="7"/>
        <v>25920</v>
      </c>
      <c r="P80" s="2">
        <f t="shared" si="8"/>
        <v>129600</v>
      </c>
      <c r="Q80" s="4">
        <v>4769</v>
      </c>
      <c r="R80" s="4" t="s">
        <v>251</v>
      </c>
      <c r="S80" s="7" t="s">
        <v>326</v>
      </c>
    </row>
    <row r="81" spans="1:19" ht="25.5" x14ac:dyDescent="0.2">
      <c r="A81" s="4" t="s">
        <v>15</v>
      </c>
      <c r="B81" s="4" t="s">
        <v>384</v>
      </c>
      <c r="C81" s="4" t="s">
        <v>21</v>
      </c>
      <c r="D81" s="4" t="s">
        <v>18</v>
      </c>
      <c r="E81" s="4" t="s">
        <v>177</v>
      </c>
      <c r="F81" s="6" t="s">
        <v>5</v>
      </c>
      <c r="G81" s="6" t="s">
        <v>6</v>
      </c>
      <c r="H81" s="5" t="s">
        <v>16</v>
      </c>
      <c r="I81" s="4" t="s">
        <v>17</v>
      </c>
      <c r="J81" s="4" t="s">
        <v>51</v>
      </c>
      <c r="K81" s="4">
        <v>36</v>
      </c>
      <c r="L81" s="4" t="s">
        <v>53</v>
      </c>
      <c r="M81" s="4">
        <f t="shared" si="6"/>
        <v>864</v>
      </c>
      <c r="N81" s="4">
        <v>30</v>
      </c>
      <c r="O81" s="4">
        <f t="shared" si="7"/>
        <v>25920</v>
      </c>
      <c r="P81" s="2">
        <f t="shared" si="8"/>
        <v>129600</v>
      </c>
      <c r="Q81" s="4">
        <v>4232</v>
      </c>
      <c r="R81" s="4" t="s">
        <v>252</v>
      </c>
      <c r="S81" s="7" t="s">
        <v>327</v>
      </c>
    </row>
    <row r="82" spans="1:19" ht="25.5" x14ac:dyDescent="0.2">
      <c r="A82" s="4" t="s">
        <v>15</v>
      </c>
      <c r="B82" s="4" t="s">
        <v>384</v>
      </c>
      <c r="C82" s="4" t="s">
        <v>21</v>
      </c>
      <c r="D82" s="4" t="s">
        <v>28</v>
      </c>
      <c r="E82" s="4" t="s">
        <v>178</v>
      </c>
      <c r="F82" s="6" t="s">
        <v>5</v>
      </c>
      <c r="G82" s="6" t="s">
        <v>6</v>
      </c>
      <c r="H82" s="5" t="s">
        <v>16</v>
      </c>
      <c r="I82" s="4" t="s">
        <v>17</v>
      </c>
      <c r="J82" s="4" t="s">
        <v>51</v>
      </c>
      <c r="K82" s="4">
        <v>36</v>
      </c>
      <c r="L82" s="4" t="s">
        <v>53</v>
      </c>
      <c r="M82" s="4">
        <f t="shared" si="6"/>
        <v>864</v>
      </c>
      <c r="N82" s="4">
        <v>30</v>
      </c>
      <c r="O82" s="4">
        <f t="shared" si="7"/>
        <v>25920</v>
      </c>
      <c r="P82" s="2">
        <f t="shared" si="8"/>
        <v>129600</v>
      </c>
      <c r="Q82" s="4">
        <v>4248</v>
      </c>
      <c r="R82" s="4" t="s">
        <v>253</v>
      </c>
      <c r="S82" s="7" t="s">
        <v>328</v>
      </c>
    </row>
    <row r="83" spans="1:19" ht="25.5" x14ac:dyDescent="0.2">
      <c r="A83" s="4" t="s">
        <v>15</v>
      </c>
      <c r="B83" s="4" t="s">
        <v>384</v>
      </c>
      <c r="C83" s="4" t="s">
        <v>21</v>
      </c>
      <c r="D83" s="4" t="s">
        <v>116</v>
      </c>
      <c r="E83" s="4" t="s">
        <v>179</v>
      </c>
      <c r="F83" s="6" t="s">
        <v>5</v>
      </c>
      <c r="G83" s="6" t="s">
        <v>6</v>
      </c>
      <c r="H83" s="5" t="s">
        <v>16</v>
      </c>
      <c r="I83" s="4" t="s">
        <v>17</v>
      </c>
      <c r="J83" s="4" t="s">
        <v>51</v>
      </c>
      <c r="K83" s="4">
        <v>36</v>
      </c>
      <c r="L83" s="4" t="s">
        <v>53</v>
      </c>
      <c r="M83" s="4">
        <f t="shared" si="6"/>
        <v>864</v>
      </c>
      <c r="N83" s="4">
        <v>30</v>
      </c>
      <c r="O83" s="4">
        <f t="shared" si="7"/>
        <v>25920</v>
      </c>
      <c r="P83" s="2">
        <f t="shared" si="8"/>
        <v>129600</v>
      </c>
      <c r="Q83" s="4">
        <v>4260</v>
      </c>
      <c r="R83" s="4" t="s">
        <v>254</v>
      </c>
      <c r="S83" s="7" t="s">
        <v>329</v>
      </c>
    </row>
    <row r="84" spans="1:19" ht="25.5" x14ac:dyDescent="0.2">
      <c r="A84" s="4" t="s">
        <v>15</v>
      </c>
      <c r="B84" s="4" t="s">
        <v>384</v>
      </c>
      <c r="C84" s="4" t="s">
        <v>21</v>
      </c>
      <c r="D84" s="4" t="s">
        <v>118</v>
      </c>
      <c r="E84" s="4" t="s">
        <v>180</v>
      </c>
      <c r="F84" s="6" t="s">
        <v>5</v>
      </c>
      <c r="G84" s="6" t="s">
        <v>6</v>
      </c>
      <c r="H84" s="5" t="s">
        <v>16</v>
      </c>
      <c r="I84" s="4" t="s">
        <v>17</v>
      </c>
      <c r="J84" s="4" t="s">
        <v>51</v>
      </c>
      <c r="K84" s="4">
        <v>36</v>
      </c>
      <c r="L84" s="4" t="s">
        <v>53</v>
      </c>
      <c r="M84" s="4">
        <f t="shared" si="6"/>
        <v>864</v>
      </c>
      <c r="N84" s="4">
        <v>30</v>
      </c>
      <c r="O84" s="4">
        <f t="shared" si="7"/>
        <v>25920</v>
      </c>
      <c r="P84" s="2">
        <f t="shared" si="8"/>
        <v>129600</v>
      </c>
      <c r="Q84" s="4">
        <v>4270</v>
      </c>
      <c r="R84" s="4" t="s">
        <v>255</v>
      </c>
      <c r="S84" s="7" t="s">
        <v>330</v>
      </c>
    </row>
    <row r="85" spans="1:19" ht="25.5" x14ac:dyDescent="0.2">
      <c r="A85" s="4" t="s">
        <v>15</v>
      </c>
      <c r="B85" s="4" t="s">
        <v>384</v>
      </c>
      <c r="C85" s="4" t="s">
        <v>21</v>
      </c>
      <c r="D85" s="4" t="s">
        <v>118</v>
      </c>
      <c r="E85" s="4" t="s">
        <v>181</v>
      </c>
      <c r="F85" s="6" t="s">
        <v>5</v>
      </c>
      <c r="G85" s="6" t="s">
        <v>6</v>
      </c>
      <c r="H85" s="5" t="s">
        <v>16</v>
      </c>
      <c r="I85" s="4" t="s">
        <v>17</v>
      </c>
      <c r="J85" s="4" t="s">
        <v>51</v>
      </c>
      <c r="K85" s="4">
        <v>36</v>
      </c>
      <c r="L85" s="4" t="s">
        <v>53</v>
      </c>
      <c r="M85" s="4">
        <f t="shared" si="6"/>
        <v>864</v>
      </c>
      <c r="N85" s="4">
        <v>30</v>
      </c>
      <c r="O85" s="4">
        <f t="shared" si="7"/>
        <v>25920</v>
      </c>
      <c r="P85" s="2">
        <f t="shared" si="8"/>
        <v>129600</v>
      </c>
      <c r="Q85" s="4">
        <v>4321</v>
      </c>
      <c r="R85" s="4" t="s">
        <v>256</v>
      </c>
      <c r="S85" s="7" t="s">
        <v>331</v>
      </c>
    </row>
    <row r="86" spans="1:19" ht="25.5" x14ac:dyDescent="0.2">
      <c r="A86" s="4" t="s">
        <v>15</v>
      </c>
      <c r="B86" s="4" t="s">
        <v>384</v>
      </c>
      <c r="C86" s="4" t="s">
        <v>21</v>
      </c>
      <c r="D86" s="4" t="s">
        <v>27</v>
      </c>
      <c r="E86" s="4" t="s">
        <v>182</v>
      </c>
      <c r="F86" s="6" t="s">
        <v>5</v>
      </c>
      <c r="G86" s="6" t="s">
        <v>6</v>
      </c>
      <c r="H86" s="5" t="s">
        <v>16</v>
      </c>
      <c r="I86" s="4" t="s">
        <v>17</v>
      </c>
      <c r="J86" s="4" t="s">
        <v>51</v>
      </c>
      <c r="K86" s="4">
        <v>36</v>
      </c>
      <c r="L86" s="4" t="s">
        <v>53</v>
      </c>
      <c r="M86" s="4">
        <f t="shared" si="6"/>
        <v>864</v>
      </c>
      <c r="N86" s="4">
        <v>30</v>
      </c>
      <c r="O86" s="4">
        <f t="shared" si="7"/>
        <v>25920</v>
      </c>
      <c r="P86" s="2">
        <f t="shared" si="8"/>
        <v>129600</v>
      </c>
      <c r="Q86" s="4">
        <v>4325</v>
      </c>
      <c r="R86" s="4" t="s">
        <v>257</v>
      </c>
      <c r="S86" s="7" t="s">
        <v>332</v>
      </c>
    </row>
    <row r="87" spans="1:19" ht="25.5" x14ac:dyDescent="0.2">
      <c r="A87" s="4" t="s">
        <v>15</v>
      </c>
      <c r="B87" s="4" t="s">
        <v>384</v>
      </c>
      <c r="C87" s="4" t="s">
        <v>21</v>
      </c>
      <c r="D87" s="4" t="s">
        <v>27</v>
      </c>
      <c r="E87" s="4" t="s">
        <v>183</v>
      </c>
      <c r="F87" s="6" t="s">
        <v>5</v>
      </c>
      <c r="G87" s="6" t="s">
        <v>6</v>
      </c>
      <c r="H87" s="5" t="s">
        <v>16</v>
      </c>
      <c r="I87" s="4" t="s">
        <v>17</v>
      </c>
      <c r="J87" s="4" t="s">
        <v>51</v>
      </c>
      <c r="K87" s="4">
        <v>36</v>
      </c>
      <c r="L87" s="4" t="s">
        <v>53</v>
      </c>
      <c r="M87" s="4">
        <f t="shared" si="6"/>
        <v>864</v>
      </c>
      <c r="N87" s="4">
        <v>30</v>
      </c>
      <c r="O87" s="4">
        <f t="shared" si="7"/>
        <v>25920</v>
      </c>
      <c r="P87" s="2">
        <f t="shared" si="8"/>
        <v>129600</v>
      </c>
      <c r="Q87" s="4">
        <v>4184</v>
      </c>
      <c r="R87" s="4" t="s">
        <v>258</v>
      </c>
      <c r="S87" s="7" t="s">
        <v>333</v>
      </c>
    </row>
    <row r="88" spans="1:19" ht="25.5" x14ac:dyDescent="0.2">
      <c r="A88" s="4" t="s">
        <v>15</v>
      </c>
      <c r="B88" s="4" t="s">
        <v>384</v>
      </c>
      <c r="C88" s="4" t="s">
        <v>21</v>
      </c>
      <c r="D88" s="4" t="s">
        <v>27</v>
      </c>
      <c r="E88" s="4" t="s">
        <v>184</v>
      </c>
      <c r="F88" s="6" t="s">
        <v>5</v>
      </c>
      <c r="G88" s="6" t="s">
        <v>6</v>
      </c>
      <c r="H88" s="5" t="s">
        <v>16</v>
      </c>
      <c r="I88" s="4" t="s">
        <v>17</v>
      </c>
      <c r="J88" s="4" t="s">
        <v>51</v>
      </c>
      <c r="K88" s="4">
        <v>36</v>
      </c>
      <c r="L88" s="4" t="s">
        <v>53</v>
      </c>
      <c r="M88" s="4">
        <f t="shared" si="6"/>
        <v>864</v>
      </c>
      <c r="N88" s="4">
        <v>30</v>
      </c>
      <c r="O88" s="4">
        <f t="shared" si="7"/>
        <v>25920</v>
      </c>
      <c r="P88" s="2">
        <f t="shared" si="8"/>
        <v>129600</v>
      </c>
      <c r="Q88" s="4">
        <v>4181</v>
      </c>
      <c r="R88" s="4" t="s">
        <v>259</v>
      </c>
      <c r="S88" s="7" t="s">
        <v>334</v>
      </c>
    </row>
    <row r="89" spans="1:19" ht="38.25" x14ac:dyDescent="0.2">
      <c r="A89" s="4" t="s">
        <v>15</v>
      </c>
      <c r="B89" s="4" t="s">
        <v>384</v>
      </c>
      <c r="C89" s="4" t="s">
        <v>21</v>
      </c>
      <c r="D89" s="4" t="s">
        <v>28</v>
      </c>
      <c r="E89" s="4" t="s">
        <v>185</v>
      </c>
      <c r="F89" s="6" t="s">
        <v>5</v>
      </c>
      <c r="G89" s="6" t="s">
        <v>6</v>
      </c>
      <c r="H89" s="5" t="s">
        <v>16</v>
      </c>
      <c r="I89" s="4" t="s">
        <v>17</v>
      </c>
      <c r="J89" s="4" t="s">
        <v>51</v>
      </c>
      <c r="K89" s="4">
        <v>36</v>
      </c>
      <c r="L89" s="4" t="s">
        <v>53</v>
      </c>
      <c r="M89" s="4">
        <f t="shared" si="6"/>
        <v>864</v>
      </c>
      <c r="N89" s="4">
        <v>30</v>
      </c>
      <c r="O89" s="4">
        <f t="shared" si="7"/>
        <v>25920</v>
      </c>
      <c r="P89" s="2">
        <f t="shared" si="8"/>
        <v>129600</v>
      </c>
      <c r="Q89" s="4">
        <v>4861</v>
      </c>
      <c r="R89" s="4" t="s">
        <v>260</v>
      </c>
      <c r="S89" s="7" t="s">
        <v>335</v>
      </c>
    </row>
    <row r="90" spans="1:19" ht="25.5" x14ac:dyDescent="0.2">
      <c r="A90" s="4" t="s">
        <v>15</v>
      </c>
      <c r="B90" s="4" t="s">
        <v>384</v>
      </c>
      <c r="C90" s="4" t="s">
        <v>21</v>
      </c>
      <c r="D90" s="4" t="s">
        <v>18</v>
      </c>
      <c r="E90" s="4" t="s">
        <v>186</v>
      </c>
      <c r="F90" s="6" t="s">
        <v>5</v>
      </c>
      <c r="G90" s="6" t="s">
        <v>6</v>
      </c>
      <c r="H90" s="5" t="s">
        <v>16</v>
      </c>
      <c r="I90" s="4" t="s">
        <v>17</v>
      </c>
      <c r="J90" s="4" t="s">
        <v>51</v>
      </c>
      <c r="K90" s="4">
        <v>36</v>
      </c>
      <c r="L90" s="4" t="s">
        <v>53</v>
      </c>
      <c r="M90" s="4">
        <f t="shared" ref="M90:M99" si="9">24*K90</f>
        <v>864</v>
      </c>
      <c r="N90" s="4">
        <v>30</v>
      </c>
      <c r="O90" s="4">
        <f t="shared" ref="O90:O99" si="10">N90*M90</f>
        <v>25920</v>
      </c>
      <c r="P90" s="2">
        <f t="shared" si="8"/>
        <v>129600</v>
      </c>
      <c r="Q90" s="4">
        <v>4350</v>
      </c>
      <c r="R90" s="4" t="s">
        <v>261</v>
      </c>
      <c r="S90" s="7" t="s">
        <v>336</v>
      </c>
    </row>
    <row r="91" spans="1:19" ht="25.5" x14ac:dyDescent="0.2">
      <c r="A91" s="4" t="s">
        <v>15</v>
      </c>
      <c r="B91" s="4" t="s">
        <v>384</v>
      </c>
      <c r="C91" s="4" t="s">
        <v>21</v>
      </c>
      <c r="D91" s="4" t="s">
        <v>28</v>
      </c>
      <c r="E91" s="4" t="s">
        <v>187</v>
      </c>
      <c r="F91" s="6" t="s">
        <v>5</v>
      </c>
      <c r="G91" s="6" t="s">
        <v>6</v>
      </c>
      <c r="H91" s="5" t="s">
        <v>16</v>
      </c>
      <c r="I91" s="4" t="s">
        <v>17</v>
      </c>
      <c r="J91" s="4" t="s">
        <v>51</v>
      </c>
      <c r="K91" s="4">
        <v>36</v>
      </c>
      <c r="L91" s="4" t="s">
        <v>53</v>
      </c>
      <c r="M91" s="4">
        <f t="shared" si="9"/>
        <v>864</v>
      </c>
      <c r="N91" s="4">
        <v>30</v>
      </c>
      <c r="O91" s="4">
        <f t="shared" si="10"/>
        <v>25920</v>
      </c>
      <c r="P91" s="2">
        <f t="shared" si="8"/>
        <v>129600</v>
      </c>
      <c r="Q91" s="4">
        <v>4354</v>
      </c>
      <c r="R91" s="4" t="s">
        <v>262</v>
      </c>
      <c r="S91" s="7" t="s">
        <v>337</v>
      </c>
    </row>
    <row r="92" spans="1:19" ht="25.5" x14ac:dyDescent="0.2">
      <c r="A92" s="4" t="s">
        <v>15</v>
      </c>
      <c r="B92" s="4" t="s">
        <v>384</v>
      </c>
      <c r="C92" s="4" t="s">
        <v>21</v>
      </c>
      <c r="D92" s="4" t="s">
        <v>118</v>
      </c>
      <c r="E92" s="4" t="s">
        <v>188</v>
      </c>
      <c r="F92" s="6" t="s">
        <v>5</v>
      </c>
      <c r="G92" s="6" t="s">
        <v>6</v>
      </c>
      <c r="H92" s="5" t="s">
        <v>16</v>
      </c>
      <c r="I92" s="4" t="s">
        <v>17</v>
      </c>
      <c r="J92" s="4" t="s">
        <v>51</v>
      </c>
      <c r="K92" s="4">
        <v>36</v>
      </c>
      <c r="L92" s="4" t="s">
        <v>53</v>
      </c>
      <c r="M92" s="4">
        <f t="shared" si="9"/>
        <v>864</v>
      </c>
      <c r="N92" s="4">
        <v>30</v>
      </c>
      <c r="O92" s="4">
        <f t="shared" si="10"/>
        <v>25920</v>
      </c>
      <c r="P92" s="2">
        <f t="shared" si="8"/>
        <v>129600</v>
      </c>
      <c r="Q92" s="4">
        <v>4355</v>
      </c>
      <c r="R92" s="4" t="s">
        <v>263</v>
      </c>
      <c r="S92" s="7" t="s">
        <v>338</v>
      </c>
    </row>
    <row r="93" spans="1:19" ht="38.25" x14ac:dyDescent="0.2">
      <c r="A93" s="4" t="s">
        <v>15</v>
      </c>
      <c r="B93" s="4" t="s">
        <v>384</v>
      </c>
      <c r="C93" s="4" t="s">
        <v>21</v>
      </c>
      <c r="D93" s="4" t="s">
        <v>346</v>
      </c>
      <c r="E93" s="4" t="s">
        <v>189</v>
      </c>
      <c r="F93" s="6" t="s">
        <v>5</v>
      </c>
      <c r="G93" s="6" t="s">
        <v>6</v>
      </c>
      <c r="H93" s="5" t="s">
        <v>16</v>
      </c>
      <c r="I93" s="4" t="s">
        <v>17</v>
      </c>
      <c r="J93" s="4" t="s">
        <v>51</v>
      </c>
      <c r="K93" s="4">
        <v>36</v>
      </c>
      <c r="L93" s="4" t="s">
        <v>53</v>
      </c>
      <c r="M93" s="4">
        <f t="shared" si="9"/>
        <v>864</v>
      </c>
      <c r="N93" s="4">
        <v>30</v>
      </c>
      <c r="O93" s="4">
        <f t="shared" si="10"/>
        <v>25920</v>
      </c>
      <c r="P93" s="2">
        <f t="shared" si="8"/>
        <v>129600</v>
      </c>
      <c r="Q93" s="4">
        <v>4808</v>
      </c>
      <c r="R93" s="4" t="s">
        <v>264</v>
      </c>
      <c r="S93" s="7" t="s">
        <v>339</v>
      </c>
    </row>
    <row r="94" spans="1:19" ht="25.5" x14ac:dyDescent="0.2">
      <c r="A94" s="4" t="s">
        <v>15</v>
      </c>
      <c r="B94" s="4" t="s">
        <v>384</v>
      </c>
      <c r="C94" s="4" t="s">
        <v>21</v>
      </c>
      <c r="D94" s="4" t="s">
        <v>18</v>
      </c>
      <c r="E94" s="4" t="s">
        <v>190</v>
      </c>
      <c r="F94" s="6" t="s">
        <v>5</v>
      </c>
      <c r="G94" s="6" t="s">
        <v>6</v>
      </c>
      <c r="H94" s="5" t="s">
        <v>16</v>
      </c>
      <c r="I94" s="4" t="s">
        <v>17</v>
      </c>
      <c r="J94" s="4" t="s">
        <v>51</v>
      </c>
      <c r="K94" s="4">
        <v>36</v>
      </c>
      <c r="L94" s="4" t="s">
        <v>53</v>
      </c>
      <c r="M94" s="4">
        <f t="shared" si="9"/>
        <v>864</v>
      </c>
      <c r="N94" s="4">
        <v>30</v>
      </c>
      <c r="O94" s="4">
        <f t="shared" si="10"/>
        <v>25920</v>
      </c>
      <c r="P94" s="2">
        <f t="shared" si="8"/>
        <v>129600</v>
      </c>
      <c r="Q94" s="4">
        <v>4721</v>
      </c>
      <c r="R94" s="4" t="s">
        <v>265</v>
      </c>
      <c r="S94" s="7" t="s">
        <v>340</v>
      </c>
    </row>
    <row r="95" spans="1:19" ht="25.5" x14ac:dyDescent="0.2">
      <c r="A95" s="4" t="s">
        <v>15</v>
      </c>
      <c r="B95" s="4" t="s">
        <v>384</v>
      </c>
      <c r="C95" s="4" t="s">
        <v>21</v>
      </c>
      <c r="D95" s="4" t="s">
        <v>28</v>
      </c>
      <c r="E95" s="4" t="s">
        <v>191</v>
      </c>
      <c r="F95" s="6" t="s">
        <v>5</v>
      </c>
      <c r="G95" s="6" t="s">
        <v>6</v>
      </c>
      <c r="H95" s="5" t="s">
        <v>16</v>
      </c>
      <c r="I95" s="4" t="s">
        <v>17</v>
      </c>
      <c r="J95" s="4" t="s">
        <v>51</v>
      </c>
      <c r="K95" s="4">
        <v>36</v>
      </c>
      <c r="L95" s="4" t="s">
        <v>53</v>
      </c>
      <c r="M95" s="4">
        <f t="shared" si="9"/>
        <v>864</v>
      </c>
      <c r="N95" s="4">
        <v>30</v>
      </c>
      <c r="O95" s="4">
        <f t="shared" si="10"/>
        <v>25920</v>
      </c>
      <c r="P95" s="2">
        <f t="shared" si="8"/>
        <v>129600</v>
      </c>
      <c r="Q95" s="4">
        <v>4393</v>
      </c>
      <c r="R95" s="4" t="s">
        <v>266</v>
      </c>
      <c r="S95" s="7" t="s">
        <v>341</v>
      </c>
    </row>
    <row r="96" spans="1:19" ht="25.5" x14ac:dyDescent="0.2">
      <c r="A96" s="4" t="s">
        <v>15</v>
      </c>
      <c r="B96" s="4" t="s">
        <v>384</v>
      </c>
      <c r="C96" s="4" t="s">
        <v>21</v>
      </c>
      <c r="D96" s="4" t="s">
        <v>28</v>
      </c>
      <c r="E96" s="4" t="s">
        <v>192</v>
      </c>
      <c r="F96" s="6" t="s">
        <v>5</v>
      </c>
      <c r="G96" s="6" t="s">
        <v>6</v>
      </c>
      <c r="H96" s="5" t="s">
        <v>16</v>
      </c>
      <c r="I96" s="4" t="s">
        <v>17</v>
      </c>
      <c r="J96" s="4" t="s">
        <v>51</v>
      </c>
      <c r="K96" s="4">
        <v>36</v>
      </c>
      <c r="L96" s="4" t="s">
        <v>53</v>
      </c>
      <c r="M96" s="4">
        <f t="shared" si="9"/>
        <v>864</v>
      </c>
      <c r="N96" s="4">
        <v>30</v>
      </c>
      <c r="O96" s="4">
        <f t="shared" si="10"/>
        <v>25920</v>
      </c>
      <c r="P96" s="2">
        <f t="shared" si="8"/>
        <v>129600</v>
      </c>
      <c r="Q96" s="4">
        <v>4176</v>
      </c>
      <c r="R96" s="4" t="s">
        <v>267</v>
      </c>
      <c r="S96" s="7" t="s">
        <v>342</v>
      </c>
    </row>
    <row r="97" spans="1:19" ht="25.5" x14ac:dyDescent="0.2">
      <c r="A97" s="4" t="s">
        <v>15</v>
      </c>
      <c r="B97" s="4" t="s">
        <v>384</v>
      </c>
      <c r="C97" s="4" t="s">
        <v>21</v>
      </c>
      <c r="D97" s="4" t="s">
        <v>28</v>
      </c>
      <c r="E97" s="4" t="s">
        <v>193</v>
      </c>
      <c r="F97" s="6" t="s">
        <v>5</v>
      </c>
      <c r="G97" s="6" t="s">
        <v>6</v>
      </c>
      <c r="H97" s="5" t="s">
        <v>16</v>
      </c>
      <c r="I97" s="4" t="s">
        <v>17</v>
      </c>
      <c r="J97" s="4" t="s">
        <v>51</v>
      </c>
      <c r="K97" s="4">
        <v>36</v>
      </c>
      <c r="L97" s="4" t="s">
        <v>53</v>
      </c>
      <c r="M97" s="4">
        <f t="shared" si="9"/>
        <v>864</v>
      </c>
      <c r="N97" s="4">
        <v>30</v>
      </c>
      <c r="O97" s="4">
        <f t="shared" si="10"/>
        <v>25920</v>
      </c>
      <c r="P97" s="2">
        <f t="shared" si="8"/>
        <v>129600</v>
      </c>
      <c r="Q97" s="4">
        <v>4172</v>
      </c>
      <c r="R97" s="4" t="s">
        <v>268</v>
      </c>
      <c r="S97" s="7" t="s">
        <v>343</v>
      </c>
    </row>
    <row r="98" spans="1:19" ht="25.5" x14ac:dyDescent="0.2">
      <c r="A98" s="4" t="s">
        <v>15</v>
      </c>
      <c r="B98" s="4" t="s">
        <v>384</v>
      </c>
      <c r="C98" s="4" t="s">
        <v>21</v>
      </c>
      <c r="D98" s="4" t="s">
        <v>28</v>
      </c>
      <c r="E98" s="4" t="s">
        <v>194</v>
      </c>
      <c r="F98" s="6" t="s">
        <v>5</v>
      </c>
      <c r="G98" s="6" t="s">
        <v>6</v>
      </c>
      <c r="H98" s="5" t="s">
        <v>16</v>
      </c>
      <c r="I98" s="4" t="s">
        <v>17</v>
      </c>
      <c r="J98" s="4" t="s">
        <v>51</v>
      </c>
      <c r="K98" s="4">
        <v>36</v>
      </c>
      <c r="L98" s="4" t="s">
        <v>53</v>
      </c>
      <c r="M98" s="4">
        <f t="shared" si="9"/>
        <v>864</v>
      </c>
      <c r="N98" s="4">
        <v>30</v>
      </c>
      <c r="O98" s="4">
        <f t="shared" si="10"/>
        <v>25920</v>
      </c>
      <c r="P98" s="2">
        <f t="shared" si="8"/>
        <v>129600</v>
      </c>
      <c r="Q98" s="4">
        <v>4397</v>
      </c>
      <c r="R98" s="4" t="s">
        <v>269</v>
      </c>
      <c r="S98" s="7" t="s">
        <v>344</v>
      </c>
    </row>
    <row r="99" spans="1:19" ht="25.5" x14ac:dyDescent="0.2">
      <c r="A99" s="4" t="s">
        <v>15</v>
      </c>
      <c r="B99" s="4" t="s">
        <v>384</v>
      </c>
      <c r="C99" s="4" t="s">
        <v>21</v>
      </c>
      <c r="D99" s="4" t="s">
        <v>119</v>
      </c>
      <c r="E99" s="4" t="s">
        <v>195</v>
      </c>
      <c r="F99" s="6" t="s">
        <v>5</v>
      </c>
      <c r="G99" s="6" t="s">
        <v>6</v>
      </c>
      <c r="H99" s="5" t="s">
        <v>16</v>
      </c>
      <c r="I99" s="4" t="s">
        <v>17</v>
      </c>
      <c r="J99" s="4" t="s">
        <v>51</v>
      </c>
      <c r="K99" s="4">
        <v>36</v>
      </c>
      <c r="L99" s="4" t="s">
        <v>53</v>
      </c>
      <c r="M99" s="4">
        <f t="shared" si="9"/>
        <v>864</v>
      </c>
      <c r="N99" s="4">
        <v>30</v>
      </c>
      <c r="O99" s="4">
        <f t="shared" si="10"/>
        <v>25920</v>
      </c>
      <c r="P99" s="2">
        <f t="shared" si="8"/>
        <v>129600</v>
      </c>
      <c r="Q99" s="4">
        <v>4406</v>
      </c>
      <c r="R99" s="4" t="s">
        <v>270</v>
      </c>
      <c r="S99" s="7" t="s">
        <v>345</v>
      </c>
    </row>
    <row r="100" spans="1:19" ht="38.25" x14ac:dyDescent="0.2">
      <c r="A100" s="4" t="s">
        <v>15</v>
      </c>
      <c r="B100" s="4" t="s">
        <v>384</v>
      </c>
      <c r="C100" s="4" t="s">
        <v>21</v>
      </c>
      <c r="D100" s="9"/>
      <c r="E100" s="9" t="s">
        <v>348</v>
      </c>
      <c r="F100" s="10" t="s">
        <v>5</v>
      </c>
      <c r="G100" s="10" t="s">
        <v>6</v>
      </c>
      <c r="H100" s="5" t="s">
        <v>16</v>
      </c>
      <c r="I100" s="9" t="s">
        <v>17</v>
      </c>
      <c r="J100" s="4" t="s">
        <v>51</v>
      </c>
      <c r="K100" s="4">
        <v>36</v>
      </c>
      <c r="L100" s="4" t="s">
        <v>53</v>
      </c>
      <c r="M100" s="4">
        <f t="shared" ref="M100:M103" si="11">24*K100</f>
        <v>864</v>
      </c>
      <c r="N100" s="4">
        <v>30</v>
      </c>
      <c r="O100" s="4">
        <f t="shared" ref="O100:O103" si="12">N100*M100</f>
        <v>25920</v>
      </c>
      <c r="P100" s="2">
        <f t="shared" si="8"/>
        <v>129600</v>
      </c>
      <c r="Q100" s="4" t="s">
        <v>356</v>
      </c>
      <c r="R100" s="4" t="s">
        <v>352</v>
      </c>
      <c r="S100" s="7" t="s">
        <v>360</v>
      </c>
    </row>
    <row r="101" spans="1:19" ht="38.25" x14ac:dyDescent="0.2">
      <c r="A101" s="4" t="s">
        <v>15</v>
      </c>
      <c r="B101" s="4" t="s">
        <v>384</v>
      </c>
      <c r="C101" s="4" t="s">
        <v>21</v>
      </c>
      <c r="D101" s="9"/>
      <c r="E101" s="9" t="s">
        <v>349</v>
      </c>
      <c r="F101" s="10" t="s">
        <v>5</v>
      </c>
      <c r="G101" s="10" t="s">
        <v>6</v>
      </c>
      <c r="H101" s="5" t="s">
        <v>16</v>
      </c>
      <c r="I101" s="9" t="s">
        <v>17</v>
      </c>
      <c r="J101" s="4" t="s">
        <v>51</v>
      </c>
      <c r="K101" s="4">
        <v>36</v>
      </c>
      <c r="L101" s="4" t="s">
        <v>53</v>
      </c>
      <c r="M101" s="4">
        <f t="shared" si="11"/>
        <v>864</v>
      </c>
      <c r="N101" s="4">
        <v>30</v>
      </c>
      <c r="O101" s="4">
        <f t="shared" si="12"/>
        <v>25920</v>
      </c>
      <c r="P101" s="2">
        <f t="shared" si="8"/>
        <v>129600</v>
      </c>
      <c r="Q101" s="4" t="s">
        <v>357</v>
      </c>
      <c r="R101" s="4" t="s">
        <v>353</v>
      </c>
      <c r="S101" s="7" t="s">
        <v>361</v>
      </c>
    </row>
    <row r="102" spans="1:19" ht="38.25" x14ac:dyDescent="0.2">
      <c r="A102" s="4" t="s">
        <v>15</v>
      </c>
      <c r="B102" s="4" t="s">
        <v>384</v>
      </c>
      <c r="C102" s="4" t="s">
        <v>21</v>
      </c>
      <c r="D102" s="9"/>
      <c r="E102" s="9" t="s">
        <v>350</v>
      </c>
      <c r="F102" s="10" t="s">
        <v>5</v>
      </c>
      <c r="G102" s="10" t="s">
        <v>6</v>
      </c>
      <c r="H102" s="5" t="s">
        <v>16</v>
      </c>
      <c r="I102" s="9" t="s">
        <v>17</v>
      </c>
      <c r="J102" s="4" t="s">
        <v>51</v>
      </c>
      <c r="K102" s="4">
        <v>36</v>
      </c>
      <c r="L102" s="4" t="s">
        <v>53</v>
      </c>
      <c r="M102" s="4">
        <f t="shared" si="11"/>
        <v>864</v>
      </c>
      <c r="N102" s="4">
        <v>30</v>
      </c>
      <c r="O102" s="4">
        <f t="shared" si="12"/>
        <v>25920</v>
      </c>
      <c r="P102" s="2">
        <f t="shared" si="8"/>
        <v>129600</v>
      </c>
      <c r="Q102" s="4" t="s">
        <v>358</v>
      </c>
      <c r="R102" s="4" t="s">
        <v>354</v>
      </c>
      <c r="S102" s="7" t="s">
        <v>362</v>
      </c>
    </row>
    <row r="103" spans="1:19" ht="25.5" x14ac:dyDescent="0.2">
      <c r="A103" s="4" t="s">
        <v>15</v>
      </c>
      <c r="B103" s="4" t="s">
        <v>384</v>
      </c>
      <c r="C103" s="4" t="s">
        <v>21</v>
      </c>
      <c r="D103" s="9"/>
      <c r="E103" s="9" t="s">
        <v>351</v>
      </c>
      <c r="F103" s="10" t="s">
        <v>5</v>
      </c>
      <c r="G103" s="10" t="s">
        <v>6</v>
      </c>
      <c r="H103" s="5" t="s">
        <v>16</v>
      </c>
      <c r="I103" s="9" t="s">
        <v>17</v>
      </c>
      <c r="J103" s="4" t="s">
        <v>51</v>
      </c>
      <c r="K103" s="4">
        <v>36</v>
      </c>
      <c r="L103" s="4" t="s">
        <v>53</v>
      </c>
      <c r="M103" s="4">
        <f t="shared" si="11"/>
        <v>864</v>
      </c>
      <c r="N103" s="4">
        <v>30</v>
      </c>
      <c r="O103" s="4">
        <f t="shared" si="12"/>
        <v>25920</v>
      </c>
      <c r="P103" s="2">
        <f t="shared" si="8"/>
        <v>129600</v>
      </c>
      <c r="Q103" s="4" t="s">
        <v>359</v>
      </c>
      <c r="R103" s="4" t="s">
        <v>355</v>
      </c>
      <c r="S103" s="7" t="s">
        <v>363</v>
      </c>
    </row>
    <row r="104" spans="1:19" ht="38.25" x14ac:dyDescent="0.2">
      <c r="A104" s="4" t="s">
        <v>15</v>
      </c>
      <c r="B104" s="4" t="s">
        <v>384</v>
      </c>
      <c r="C104" s="4" t="s">
        <v>21</v>
      </c>
      <c r="D104" s="9" t="s">
        <v>346</v>
      </c>
      <c r="E104" s="9" t="s">
        <v>364</v>
      </c>
      <c r="F104" s="10" t="s">
        <v>5</v>
      </c>
      <c r="G104" s="10" t="s">
        <v>6</v>
      </c>
      <c r="H104" s="5" t="s">
        <v>16</v>
      </c>
      <c r="I104" s="9" t="s">
        <v>17</v>
      </c>
      <c r="J104" s="4" t="s">
        <v>51</v>
      </c>
      <c r="K104" s="4">
        <v>36</v>
      </c>
      <c r="L104" s="4" t="s">
        <v>53</v>
      </c>
      <c r="M104" s="4">
        <f t="shared" ref="M104:M108" si="13">24*K104</f>
        <v>864</v>
      </c>
      <c r="N104" s="4">
        <v>30</v>
      </c>
      <c r="O104" s="4">
        <f t="shared" ref="O104:O108" si="14">N104*M104</f>
        <v>25920</v>
      </c>
      <c r="P104" s="2">
        <f t="shared" ref="P104:P108" si="15">0.5*O104*10</f>
        <v>129600</v>
      </c>
      <c r="Q104" s="9" t="s">
        <v>369</v>
      </c>
      <c r="R104" s="4" t="s">
        <v>374</v>
      </c>
      <c r="S104" s="11" t="s">
        <v>379</v>
      </c>
    </row>
    <row r="105" spans="1:19" ht="25.5" x14ac:dyDescent="0.2">
      <c r="A105" s="4" t="s">
        <v>15</v>
      </c>
      <c r="B105" s="4" t="s">
        <v>384</v>
      </c>
      <c r="C105" s="4" t="s">
        <v>21</v>
      </c>
      <c r="D105" s="9" t="s">
        <v>346</v>
      </c>
      <c r="E105" s="9" t="s">
        <v>365</v>
      </c>
      <c r="F105" s="10" t="s">
        <v>5</v>
      </c>
      <c r="G105" s="10" t="s">
        <v>6</v>
      </c>
      <c r="H105" s="5" t="s">
        <v>16</v>
      </c>
      <c r="I105" s="9" t="s">
        <v>17</v>
      </c>
      <c r="J105" s="4" t="s">
        <v>51</v>
      </c>
      <c r="K105" s="4">
        <v>36</v>
      </c>
      <c r="L105" s="4" t="s">
        <v>53</v>
      </c>
      <c r="M105" s="4">
        <f t="shared" si="13"/>
        <v>864</v>
      </c>
      <c r="N105" s="4">
        <v>30</v>
      </c>
      <c r="O105" s="4">
        <f t="shared" si="14"/>
        <v>25920</v>
      </c>
      <c r="P105" s="2">
        <f t="shared" si="15"/>
        <v>129600</v>
      </c>
      <c r="Q105" s="9" t="s">
        <v>370</v>
      </c>
      <c r="R105" s="4" t="s">
        <v>375</v>
      </c>
      <c r="S105" s="11" t="s">
        <v>381</v>
      </c>
    </row>
    <row r="106" spans="1:19" ht="25.5" x14ac:dyDescent="0.2">
      <c r="A106" s="4" t="s">
        <v>15</v>
      </c>
      <c r="B106" s="4" t="s">
        <v>384</v>
      </c>
      <c r="C106" s="4" t="s">
        <v>21</v>
      </c>
      <c r="D106" s="9" t="s">
        <v>346</v>
      </c>
      <c r="E106" s="9" t="s">
        <v>366</v>
      </c>
      <c r="F106" s="10" t="s">
        <v>5</v>
      </c>
      <c r="G106" s="10" t="s">
        <v>6</v>
      </c>
      <c r="H106" s="5" t="s">
        <v>16</v>
      </c>
      <c r="I106" s="9" t="s">
        <v>17</v>
      </c>
      <c r="J106" s="4" t="s">
        <v>51</v>
      </c>
      <c r="K106" s="4">
        <v>36</v>
      </c>
      <c r="L106" s="4" t="s">
        <v>53</v>
      </c>
      <c r="M106" s="4">
        <f t="shared" si="13"/>
        <v>864</v>
      </c>
      <c r="N106" s="4">
        <v>30</v>
      </c>
      <c r="O106" s="4">
        <f t="shared" si="14"/>
        <v>25920</v>
      </c>
      <c r="P106" s="2">
        <f t="shared" si="15"/>
        <v>129600</v>
      </c>
      <c r="Q106" s="9" t="s">
        <v>371</v>
      </c>
      <c r="R106" s="4" t="s">
        <v>376</v>
      </c>
      <c r="S106" s="11" t="s">
        <v>380</v>
      </c>
    </row>
    <row r="107" spans="1:19" ht="25.5" x14ac:dyDescent="0.2">
      <c r="A107" s="4" t="s">
        <v>15</v>
      </c>
      <c r="B107" s="4" t="s">
        <v>384</v>
      </c>
      <c r="C107" s="4" t="s">
        <v>21</v>
      </c>
      <c r="D107" s="9" t="s">
        <v>346</v>
      </c>
      <c r="E107" s="9" t="s">
        <v>367</v>
      </c>
      <c r="F107" s="10" t="s">
        <v>5</v>
      </c>
      <c r="G107" s="10" t="s">
        <v>6</v>
      </c>
      <c r="H107" s="5" t="s">
        <v>16</v>
      </c>
      <c r="I107" s="9" t="s">
        <v>17</v>
      </c>
      <c r="J107" s="4" t="s">
        <v>51</v>
      </c>
      <c r="K107" s="4">
        <v>36</v>
      </c>
      <c r="L107" s="4" t="s">
        <v>53</v>
      </c>
      <c r="M107" s="4">
        <f t="shared" si="13"/>
        <v>864</v>
      </c>
      <c r="N107" s="4">
        <v>30</v>
      </c>
      <c r="O107" s="4">
        <f t="shared" si="14"/>
        <v>25920</v>
      </c>
      <c r="P107" s="2">
        <f t="shared" si="15"/>
        <v>129600</v>
      </c>
      <c r="Q107" s="9" t="s">
        <v>372</v>
      </c>
      <c r="R107" s="4" t="s">
        <v>377</v>
      </c>
      <c r="S107" s="11" t="s">
        <v>382</v>
      </c>
    </row>
    <row r="108" spans="1:19" ht="25.5" x14ac:dyDescent="0.2">
      <c r="A108" s="4" t="s">
        <v>15</v>
      </c>
      <c r="B108" s="4" t="s">
        <v>384</v>
      </c>
      <c r="C108" s="4" t="s">
        <v>21</v>
      </c>
      <c r="D108" s="9" t="s">
        <v>18</v>
      </c>
      <c r="E108" s="9" t="s">
        <v>368</v>
      </c>
      <c r="F108" s="10" t="s">
        <v>5</v>
      </c>
      <c r="G108" s="10" t="s">
        <v>6</v>
      </c>
      <c r="H108" s="5" t="s">
        <v>16</v>
      </c>
      <c r="I108" s="9" t="s">
        <v>17</v>
      </c>
      <c r="J108" s="4" t="s">
        <v>51</v>
      </c>
      <c r="K108" s="4">
        <v>36</v>
      </c>
      <c r="L108" s="4" t="s">
        <v>53</v>
      </c>
      <c r="M108" s="4">
        <f t="shared" si="13"/>
        <v>864</v>
      </c>
      <c r="N108" s="4">
        <v>30</v>
      </c>
      <c r="O108" s="4">
        <f t="shared" si="14"/>
        <v>25920</v>
      </c>
      <c r="P108" s="2">
        <f t="shared" si="15"/>
        <v>129600</v>
      </c>
      <c r="Q108" s="9" t="s">
        <v>373</v>
      </c>
      <c r="R108" s="4" t="s">
        <v>378</v>
      </c>
      <c r="S108" s="11" t="s">
        <v>383</v>
      </c>
    </row>
  </sheetData>
  <autoFilter ref="A1:S99"/>
  <phoneticPr fontId="7" type="noConversion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F2" r:id="rId9"/>
    <hyperlink ref="F3" r:id="rId10"/>
    <hyperlink ref="F4" r:id="rId11"/>
    <hyperlink ref="F5" r:id="rId12"/>
    <hyperlink ref="F6" r:id="rId13"/>
    <hyperlink ref="F7" r:id="rId14"/>
    <hyperlink ref="F8" r:id="rId15"/>
    <hyperlink ref="F9" r:id="rId16"/>
    <hyperlink ref="G10" r:id="rId17"/>
    <hyperlink ref="G11" r:id="rId18"/>
    <hyperlink ref="G12" r:id="rId19"/>
    <hyperlink ref="G13" r:id="rId20"/>
    <hyperlink ref="G14" r:id="rId21"/>
    <hyperlink ref="G15" r:id="rId22"/>
    <hyperlink ref="G16" r:id="rId23"/>
    <hyperlink ref="G17" r:id="rId24"/>
    <hyperlink ref="G18" r:id="rId25"/>
    <hyperlink ref="G19" r:id="rId26"/>
    <hyperlink ref="G20" r:id="rId27"/>
    <hyperlink ref="G21" r:id="rId28"/>
    <hyperlink ref="G22" r:id="rId29"/>
    <hyperlink ref="G23" r:id="rId30"/>
    <hyperlink ref="G24" r:id="rId31"/>
    <hyperlink ref="F11" r:id="rId32"/>
    <hyperlink ref="F12" r:id="rId33"/>
    <hyperlink ref="F13" r:id="rId34"/>
    <hyperlink ref="F14" r:id="rId35"/>
    <hyperlink ref="F15" r:id="rId36"/>
    <hyperlink ref="F16" r:id="rId37"/>
    <hyperlink ref="F17" r:id="rId38"/>
    <hyperlink ref="F18" r:id="rId39"/>
    <hyperlink ref="F19" r:id="rId40"/>
    <hyperlink ref="F20" r:id="rId41"/>
    <hyperlink ref="F21" r:id="rId42"/>
    <hyperlink ref="F22" r:id="rId43"/>
    <hyperlink ref="F23" r:id="rId44"/>
    <hyperlink ref="F24" r:id="rId45"/>
    <hyperlink ref="F10" r:id="rId46"/>
    <hyperlink ref="G25" r:id="rId47"/>
    <hyperlink ref="G26" r:id="rId48"/>
    <hyperlink ref="G27" r:id="rId49"/>
    <hyperlink ref="G28" r:id="rId50"/>
    <hyperlink ref="G29" r:id="rId51"/>
    <hyperlink ref="G30" r:id="rId52"/>
    <hyperlink ref="G31" r:id="rId53"/>
    <hyperlink ref="G32" r:id="rId54"/>
    <hyperlink ref="G33" r:id="rId55"/>
    <hyperlink ref="G34" r:id="rId56"/>
    <hyperlink ref="G35" r:id="rId57"/>
    <hyperlink ref="G36" r:id="rId58"/>
    <hyperlink ref="G37" r:id="rId59"/>
    <hyperlink ref="G38" r:id="rId60"/>
    <hyperlink ref="G39" r:id="rId61"/>
    <hyperlink ref="G40" r:id="rId62"/>
    <hyperlink ref="G41" r:id="rId63"/>
    <hyperlink ref="G42" r:id="rId64"/>
    <hyperlink ref="G43" r:id="rId65"/>
    <hyperlink ref="G44" r:id="rId66"/>
    <hyperlink ref="G45" r:id="rId67"/>
    <hyperlink ref="G46" r:id="rId68"/>
    <hyperlink ref="G47" r:id="rId69"/>
    <hyperlink ref="G48" r:id="rId70"/>
    <hyperlink ref="G49" r:id="rId71"/>
    <hyperlink ref="G50" r:id="rId72"/>
    <hyperlink ref="G51" r:id="rId73"/>
    <hyperlink ref="G52" r:id="rId74"/>
    <hyperlink ref="G53" r:id="rId75"/>
    <hyperlink ref="G54" r:id="rId76"/>
    <hyperlink ref="G55" r:id="rId77"/>
    <hyperlink ref="G56" r:id="rId78"/>
    <hyperlink ref="G57" r:id="rId79"/>
    <hyperlink ref="G58" r:id="rId80"/>
    <hyperlink ref="G59" r:id="rId81"/>
    <hyperlink ref="G60" r:id="rId82"/>
    <hyperlink ref="G61" r:id="rId83"/>
    <hyperlink ref="G62" r:id="rId84"/>
    <hyperlink ref="G63" r:id="rId85"/>
    <hyperlink ref="G64" r:id="rId86"/>
    <hyperlink ref="G65" r:id="rId87"/>
    <hyperlink ref="G66" r:id="rId88"/>
    <hyperlink ref="G67" r:id="rId89"/>
    <hyperlink ref="G68" r:id="rId90"/>
    <hyperlink ref="G69" r:id="rId91"/>
    <hyperlink ref="G70" r:id="rId92"/>
    <hyperlink ref="G71" r:id="rId93"/>
    <hyperlink ref="G72" r:id="rId94"/>
    <hyperlink ref="G73" r:id="rId95"/>
    <hyperlink ref="G74" r:id="rId96"/>
    <hyperlink ref="G75" r:id="rId97"/>
    <hyperlink ref="G76" r:id="rId98"/>
    <hyperlink ref="G77" r:id="rId99"/>
    <hyperlink ref="G78" r:id="rId100"/>
    <hyperlink ref="G79" r:id="rId101"/>
    <hyperlink ref="G80" r:id="rId102"/>
    <hyperlink ref="G81" r:id="rId103"/>
    <hyperlink ref="G82" r:id="rId104"/>
    <hyperlink ref="G83" r:id="rId105"/>
    <hyperlink ref="G84" r:id="rId106"/>
    <hyperlink ref="G85" r:id="rId107"/>
    <hyperlink ref="G86" r:id="rId108"/>
    <hyperlink ref="G87" r:id="rId109"/>
    <hyperlink ref="G88" r:id="rId110"/>
    <hyperlink ref="G89" r:id="rId111"/>
    <hyperlink ref="G90" r:id="rId112"/>
    <hyperlink ref="G91" r:id="rId113"/>
    <hyperlink ref="G92" r:id="rId114"/>
    <hyperlink ref="G93" r:id="rId115"/>
    <hyperlink ref="G94" r:id="rId116"/>
    <hyperlink ref="G95" r:id="rId117"/>
    <hyperlink ref="G96" r:id="rId118"/>
    <hyperlink ref="G97" r:id="rId119"/>
    <hyperlink ref="G98" r:id="rId120"/>
    <hyperlink ref="G99" r:id="rId121"/>
    <hyperlink ref="F25" r:id="rId122"/>
    <hyperlink ref="F26" r:id="rId123"/>
    <hyperlink ref="F27" r:id="rId124"/>
    <hyperlink ref="F28" r:id="rId125"/>
    <hyperlink ref="F29" r:id="rId126"/>
    <hyperlink ref="F30" r:id="rId127"/>
    <hyperlink ref="F31" r:id="rId128"/>
    <hyperlink ref="F32" r:id="rId129"/>
    <hyperlink ref="F33" r:id="rId130"/>
    <hyperlink ref="F34" r:id="rId131"/>
    <hyperlink ref="F35" r:id="rId132"/>
    <hyperlink ref="F36" r:id="rId133"/>
    <hyperlink ref="F37" r:id="rId134"/>
    <hyperlink ref="F38" r:id="rId135"/>
    <hyperlink ref="F39" r:id="rId136"/>
    <hyperlink ref="F40" r:id="rId137"/>
    <hyperlink ref="F41" r:id="rId138"/>
    <hyperlink ref="F42" r:id="rId139"/>
    <hyperlink ref="F43" r:id="rId140"/>
    <hyperlink ref="F44" r:id="rId141"/>
    <hyperlink ref="F45" r:id="rId142"/>
    <hyperlink ref="F46" r:id="rId143"/>
    <hyperlink ref="F47" r:id="rId144"/>
    <hyperlink ref="F48" r:id="rId145"/>
    <hyperlink ref="F49" r:id="rId146"/>
    <hyperlink ref="F50" r:id="rId147"/>
    <hyperlink ref="F51" r:id="rId148"/>
    <hyperlink ref="F52" r:id="rId149"/>
    <hyperlink ref="F53" r:id="rId150"/>
    <hyperlink ref="F54" r:id="rId151"/>
    <hyperlink ref="F55" r:id="rId152"/>
    <hyperlink ref="F56" r:id="rId153"/>
    <hyperlink ref="F57" r:id="rId154"/>
    <hyperlink ref="F58" r:id="rId155"/>
    <hyperlink ref="F59" r:id="rId156"/>
    <hyperlink ref="F60" r:id="rId157"/>
    <hyperlink ref="F61" r:id="rId158"/>
    <hyperlink ref="F62" r:id="rId159"/>
    <hyperlink ref="F63" r:id="rId160"/>
    <hyperlink ref="F64" r:id="rId161"/>
    <hyperlink ref="F65" r:id="rId162"/>
    <hyperlink ref="F66" r:id="rId163"/>
    <hyperlink ref="F67" r:id="rId164"/>
    <hyperlink ref="F68" r:id="rId165"/>
    <hyperlink ref="F69" r:id="rId166"/>
    <hyperlink ref="F71" r:id="rId167"/>
    <hyperlink ref="F72" r:id="rId168"/>
    <hyperlink ref="F73" r:id="rId169"/>
    <hyperlink ref="F74" r:id="rId170"/>
    <hyperlink ref="F75" r:id="rId171"/>
    <hyperlink ref="F76" r:id="rId172"/>
    <hyperlink ref="F77" r:id="rId173"/>
    <hyperlink ref="F78" r:id="rId174"/>
    <hyperlink ref="F79" r:id="rId175"/>
    <hyperlink ref="F80" r:id="rId176"/>
    <hyperlink ref="F81" r:id="rId177"/>
    <hyperlink ref="F82" r:id="rId178"/>
    <hyperlink ref="F83" r:id="rId179"/>
    <hyperlink ref="F84" r:id="rId180"/>
    <hyperlink ref="F85" r:id="rId181"/>
    <hyperlink ref="F86" r:id="rId182"/>
    <hyperlink ref="F87" r:id="rId183"/>
    <hyperlink ref="F88" r:id="rId184"/>
    <hyperlink ref="F89" r:id="rId185"/>
    <hyperlink ref="F90" r:id="rId186"/>
    <hyperlink ref="F91" r:id="rId187"/>
    <hyperlink ref="F92" r:id="rId188"/>
    <hyperlink ref="F93" r:id="rId189"/>
    <hyperlink ref="F94" r:id="rId190"/>
    <hyperlink ref="F95" r:id="rId191"/>
    <hyperlink ref="F96" r:id="rId192"/>
    <hyperlink ref="F97" r:id="rId193"/>
    <hyperlink ref="F98" r:id="rId194"/>
    <hyperlink ref="F99" r:id="rId195"/>
    <hyperlink ref="G100" r:id="rId196"/>
    <hyperlink ref="G101" r:id="rId197"/>
    <hyperlink ref="G102" r:id="rId198"/>
    <hyperlink ref="G103" r:id="rId199"/>
    <hyperlink ref="F100" r:id="rId200"/>
    <hyperlink ref="F101" r:id="rId201"/>
    <hyperlink ref="F102" r:id="rId202"/>
    <hyperlink ref="F103" r:id="rId203"/>
    <hyperlink ref="G104" r:id="rId204"/>
    <hyperlink ref="G105" r:id="rId205"/>
    <hyperlink ref="G106" r:id="rId206"/>
    <hyperlink ref="G107" r:id="rId207"/>
    <hyperlink ref="G108" r:id="rId208"/>
    <hyperlink ref="F104" r:id="rId209"/>
    <hyperlink ref="F105" r:id="rId210"/>
    <hyperlink ref="F106" r:id="rId211"/>
    <hyperlink ref="F107" r:id="rId212"/>
    <hyperlink ref="F108" r:id="rId213"/>
  </hyperlinks>
  <pageMargins left="0.7" right="0.7" top="0.75" bottom="0.75" header="0.3" footer="0.3"/>
  <pageSetup paperSize="9" orientation="portrait" r:id="rId2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Цифровые сити-форматы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1</cp:revision>
  <dcterms:created xsi:type="dcterms:W3CDTF">2015-06-05T18:19:34Z</dcterms:created>
  <dcterms:modified xsi:type="dcterms:W3CDTF">2026-09-27T12:22:14Z</dcterms:modified>
</cp:coreProperties>
</file>