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2" i="1"/>
  <c r="P2" i="1" l="1"/>
  <c r="R2" i="1" s="1"/>
  <c r="P3" i="1"/>
  <c r="R3" i="1" s="1"/>
  <c r="P4" i="1"/>
  <c r="R4" i="1" s="1"/>
  <c r="P5" i="1"/>
  <c r="P6" i="1"/>
  <c r="R6" i="1" s="1"/>
  <c r="S6" i="1" s="1"/>
  <c r="P7" i="1"/>
  <c r="R7" i="1" s="1"/>
  <c r="P8" i="1"/>
  <c r="R8" i="1" s="1"/>
  <c r="R5" i="1"/>
  <c r="S8" i="1" l="1"/>
  <c r="S4" i="1"/>
  <c r="S7" i="1"/>
  <c r="S3" i="1"/>
  <c r="S2" i="1"/>
  <c r="S5" i="1"/>
</calcChain>
</file>

<file path=xl/sharedStrings.xml><?xml version="1.0" encoding="utf-8"?>
<sst xmlns="http://schemas.openxmlformats.org/spreadsheetml/2006/main" count="112" uniqueCount="44">
  <si>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</si>
  <si>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</si>
  <si>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</si>
  <si>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</si>
  <si>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</si>
  <si>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</si>
  <si>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</si>
  <si>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</si>
  <si>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</si>
  <si>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</si>
  <si>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</si>
  <si>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</si>
  <si>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</si>
  <si>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</si>
  <si>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</si>
  <si>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</si>
  <si>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</si>
  <si>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</si>
  <si>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</si>
  <si>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</si>
  <si>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Москва</t>
  </si>
  <si>
    <t>Реклама на мониторах</t>
  </si>
  <si>
    <t>Салон красоты</t>
  </si>
  <si>
    <t>улица Дмитрия Ульянова, 27</t>
  </si>
  <si>
    <t>ул. Алма-Атинская, 7к2</t>
  </si>
  <si>
    <t>Борисовский проезд, 40а</t>
  </si>
  <si>
    <t>Южнобутовская улица, 117</t>
  </si>
  <si>
    <t>Малый Николопесковский переулок, 4</t>
  </si>
  <si>
    <t>ул. Судостроительная, д. 36</t>
  </si>
  <si>
    <t>проспект Магеллана, 3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</si>
  <si>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</si>
  <si>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</si>
  <si>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</si>
  <si>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</si>
  <si>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</si>
  <si>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</si>
  <si>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55.685675, 37.581388</t>
  </si>
  <si>
    <t>55.640121, 37.772334</t>
  </si>
  <si>
    <t>55.616686, 37.727778</t>
  </si>
  <si>
    <t>55.532197, 37.519494</t>
  </si>
  <si>
    <t>55.750499, 37.592761</t>
  </si>
  <si>
    <t>55.684204, 37.687551</t>
  </si>
  <si>
    <t>55.590287, 37.445734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</si>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</sst>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6aaydj6vXPNBIg" TargetMode="External"/><Relationship Id="rId3" Type="http://schemas.openxmlformats.org/officeDocument/2006/relationships/hyperlink" Target="https://yandex.ru/maps/-/CPaJ7U6-" TargetMode="External"/><Relationship Id="rId7" Type="http://schemas.openxmlformats.org/officeDocument/2006/relationships/hyperlink" Target="https://yandex.ru/maps/-/CPaJ7WIK" TargetMode="External"/><Relationship Id="rId2" Type="http://schemas.openxmlformats.org/officeDocument/2006/relationships/hyperlink" Target="https://yandex.ru/maps/-/CPaJ7Eib" TargetMode="External"/><Relationship Id="rId1" Type="http://schemas.openxmlformats.org/officeDocument/2006/relationships/hyperlink" Target="https://yandex.ru/maps/-/CPaJzT~N" TargetMode="External"/><Relationship Id="rId6" Type="http://schemas.openxmlformats.org/officeDocument/2006/relationships/hyperlink" Target="https://yandex.ru/maps/-/CPaJ7GYE" TargetMode="External"/><Relationship Id="rId5" Type="http://schemas.openxmlformats.org/officeDocument/2006/relationships/hyperlink" Target="https://yandex.ru/maps/-/CPaJ7RM8" TargetMode="External"/><Relationship Id="rId4" Type="http://schemas.openxmlformats.org/officeDocument/2006/relationships/hyperlink" Target="https://yandex.ru/maps/-/CPaJ7Bo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Normal="100" workbookViewId="0">
      <selection activeCell="D4" sqref="D4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35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32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34</v>
      </c>
      <c r="U1" s="3" t="s">
        <v>6</v>
      </c>
    </row>
    <row r="2" spans="1:21" ht="25.5" x14ac:dyDescent="0.2">
      <c r="A2" s="11" t="s">
        <v>20</v>
      </c>
      <c r="B2" s="6" t="s">
        <v>21</v>
      </c>
      <c r="C2" s="7" t="s">
        <v>22</v>
      </c>
      <c r="D2" s="7" t="s">
        <v>30</v>
      </c>
      <c r="E2" s="11" t="s">
        <v>23</v>
      </c>
      <c r="F2" s="10" t="s">
        <v>3</v>
      </c>
      <c r="G2" s="6" t="s">
        <v>31</v>
      </c>
      <c r="H2" s="10" t="s">
        <v>2</v>
      </c>
      <c r="I2" s="6" t="s">
        <v>33</v>
      </c>
      <c r="J2" s="8" t="s">
        <v>9</v>
      </c>
      <c r="K2" s="6" t="s">
        <v>11</v>
      </c>
      <c r="L2" s="11">
        <v>2</v>
      </c>
      <c r="M2" s="6">
        <v>10</v>
      </c>
      <c r="N2" s="6">
        <v>12</v>
      </c>
      <c r="O2" s="6" t="s">
        <v>43</v>
      </c>
      <c r="P2" s="6">
        <f t="shared" ref="P2:P8" si="0">10*N2</f>
        <v>120</v>
      </c>
      <c r="Q2" s="6">
        <v>30</v>
      </c>
      <c r="R2" s="6">
        <f t="shared" ref="R2:R8" si="1">Q2*P2</f>
        <v>3600</v>
      </c>
      <c r="S2" s="6">
        <f t="shared" ref="S2:S8" si="2">R2*L2</f>
        <v>7200</v>
      </c>
      <c r="T2" s="9">
        <f>0.5*R2*M2</f>
        <v>18000</v>
      </c>
      <c r="U2" s="11" t="s">
        <v>36</v>
      </c>
    </row>
    <row r="3" spans="1:21" ht="25.5" x14ac:dyDescent="0.2">
      <c r="A3" s="11" t="s">
        <v>20</v>
      </c>
      <c r="B3" s="6" t="s">
        <v>21</v>
      </c>
      <c r="C3" s="7" t="s">
        <v>22</v>
      </c>
      <c r="D3" s="7" t="s">
        <v>30</v>
      </c>
      <c r="E3" s="11" t="s">
        <v>24</v>
      </c>
      <c r="F3" s="10" t="s">
        <v>3</v>
      </c>
      <c r="G3" s="6" t="s">
        <v>31</v>
      </c>
      <c r="H3" s="10" t="s">
        <v>2</v>
      </c>
      <c r="I3" s="6" t="s">
        <v>33</v>
      </c>
      <c r="J3" s="8" t="s">
        <v>9</v>
      </c>
      <c r="K3" s="6" t="s">
        <v>11</v>
      </c>
      <c r="L3" s="11">
        <v>3</v>
      </c>
      <c r="M3" s="6">
        <v>10</v>
      </c>
      <c r="N3" s="6">
        <v>12</v>
      </c>
      <c r="O3" s="6" t="s">
        <v>43</v>
      </c>
      <c r="P3" s="6">
        <f t="shared" si="0"/>
        <v>120</v>
      </c>
      <c r="Q3" s="6">
        <v>30</v>
      </c>
      <c r="R3" s="6">
        <f t="shared" si="1"/>
        <v>3600</v>
      </c>
      <c r="S3" s="6">
        <f t="shared" si="2"/>
        <v>10800</v>
      </c>
      <c r="T3" s="9">
        <f t="shared" ref="T3:T8" si="3">0.5*R3*M3</f>
        <v>18000</v>
      </c>
      <c r="U3" s="11" t="s">
        <v>37</v>
      </c>
    </row>
    <row r="4" spans="1:21" ht="25.5" x14ac:dyDescent="0.2">
      <c r="A4" s="11" t="s">
        <v>20</v>
      </c>
      <c r="B4" s="6" t="s">
        <v>21</v>
      </c>
      <c r="C4" s="7" t="s">
        <v>22</v>
      </c>
      <c r="D4" s="7" t="s">
        <v>30</v>
      </c>
      <c r="E4" s="11" t="s">
        <v>25</v>
      </c>
      <c r="F4" s="10" t="s">
        <v>3</v>
      </c>
      <c r="G4" s="6" t="s">
        <v>31</v>
      </c>
      <c r="H4" s="10" t="s">
        <v>2</v>
      </c>
      <c r="I4" s="6" t="s">
        <v>33</v>
      </c>
      <c r="J4" s="8" t="s">
        <v>9</v>
      </c>
      <c r="K4" s="6" t="s">
        <v>11</v>
      </c>
      <c r="L4" s="11">
        <v>4</v>
      </c>
      <c r="M4" s="6">
        <v>10</v>
      </c>
      <c r="N4" s="6">
        <v>12</v>
      </c>
      <c r="O4" s="6" t="s">
        <v>43</v>
      </c>
      <c r="P4" s="6">
        <f t="shared" si="0"/>
        <v>120</v>
      </c>
      <c r="Q4" s="6">
        <v>30</v>
      </c>
      <c r="R4" s="6">
        <f t="shared" si="1"/>
        <v>3600</v>
      </c>
      <c r="S4" s="6">
        <f t="shared" si="2"/>
        <v>14400</v>
      </c>
      <c r="T4" s="9">
        <f t="shared" si="3"/>
        <v>18000</v>
      </c>
      <c r="U4" s="11" t="s">
        <v>38</v>
      </c>
    </row>
    <row r="5" spans="1:21" ht="25.5" x14ac:dyDescent="0.2">
      <c r="A5" s="11" t="s">
        <v>20</v>
      </c>
      <c r="B5" s="6" t="s">
        <v>21</v>
      </c>
      <c r="C5" s="7" t="s">
        <v>22</v>
      </c>
      <c r="D5" s="7" t="s">
        <v>30</v>
      </c>
      <c r="E5" s="11" t="s">
        <v>26</v>
      </c>
      <c r="F5" s="10" t="s">
        <v>3</v>
      </c>
      <c r="G5" s="6" t="s">
        <v>31</v>
      </c>
      <c r="H5" s="10" t="s">
        <v>2</v>
      </c>
      <c r="I5" s="6" t="s">
        <v>33</v>
      </c>
      <c r="J5" s="8" t="s">
        <v>9</v>
      </c>
      <c r="K5" s="6" t="s">
        <v>11</v>
      </c>
      <c r="L5" s="11">
        <v>3</v>
      </c>
      <c r="M5" s="6">
        <v>10</v>
      </c>
      <c r="N5" s="6">
        <v>12</v>
      </c>
      <c r="O5" s="6" t="s">
        <v>43</v>
      </c>
      <c r="P5" s="6">
        <f t="shared" si="0"/>
        <v>120</v>
      </c>
      <c r="Q5" s="6">
        <v>30</v>
      </c>
      <c r="R5" s="6">
        <f t="shared" si="1"/>
        <v>3600</v>
      </c>
      <c r="S5" s="6">
        <f t="shared" si="2"/>
        <v>10800</v>
      </c>
      <c r="T5" s="9">
        <f t="shared" si="3"/>
        <v>18000</v>
      </c>
      <c r="U5" s="11" t="s">
        <v>39</v>
      </c>
    </row>
    <row r="6" spans="1:21" ht="25.5" x14ac:dyDescent="0.2">
      <c r="A6" s="11" t="s">
        <v>20</v>
      </c>
      <c r="B6" s="6" t="s">
        <v>21</v>
      </c>
      <c r="C6" s="7" t="s">
        <v>22</v>
      </c>
      <c r="D6" s="7" t="s">
        <v>30</v>
      </c>
      <c r="E6" s="11" t="s">
        <v>27</v>
      </c>
      <c r="F6" s="10" t="s">
        <v>3</v>
      </c>
      <c r="G6" s="6" t="s">
        <v>31</v>
      </c>
      <c r="H6" s="10" t="s">
        <v>2</v>
      </c>
      <c r="I6" s="6" t="s">
        <v>33</v>
      </c>
      <c r="J6" s="8" t="s">
        <v>9</v>
      </c>
      <c r="K6" s="6" t="s">
        <v>11</v>
      </c>
      <c r="L6" s="11">
        <v>3</v>
      </c>
      <c r="M6" s="6">
        <v>10</v>
      </c>
      <c r="N6" s="6">
        <v>12</v>
      </c>
      <c r="O6" s="6" t="s">
        <v>43</v>
      </c>
      <c r="P6" s="6">
        <f t="shared" si="0"/>
        <v>120</v>
      </c>
      <c r="Q6" s="6">
        <v>30</v>
      </c>
      <c r="R6" s="6">
        <f t="shared" si="1"/>
        <v>3600</v>
      </c>
      <c r="S6" s="6">
        <f t="shared" si="2"/>
        <v>10800</v>
      </c>
      <c r="T6" s="9">
        <f t="shared" si="3"/>
        <v>18000</v>
      </c>
      <c r="U6" s="11" t="s">
        <v>40</v>
      </c>
    </row>
    <row r="7" spans="1:21" ht="25.5" x14ac:dyDescent="0.2">
      <c r="A7" s="11" t="s">
        <v>20</v>
      </c>
      <c r="B7" s="6" t="s">
        <v>21</v>
      </c>
      <c r="C7" s="7" t="s">
        <v>22</v>
      </c>
      <c r="D7" s="7" t="s">
        <v>30</v>
      </c>
      <c r="E7" s="11" t="s">
        <v>28</v>
      </c>
      <c r="F7" s="10" t="s">
        <v>3</v>
      </c>
      <c r="G7" s="6" t="s">
        <v>31</v>
      </c>
      <c r="H7" s="10" t="s">
        <v>2</v>
      </c>
      <c r="I7" s="6" t="s">
        <v>33</v>
      </c>
      <c r="J7" s="8" t="s">
        <v>9</v>
      </c>
      <c r="K7" s="6" t="s">
        <v>11</v>
      </c>
      <c r="L7" s="11">
        <v>3</v>
      </c>
      <c r="M7" s="6">
        <v>10</v>
      </c>
      <c r="N7" s="6">
        <v>12</v>
      </c>
      <c r="O7" s="6" t="s">
        <v>43</v>
      </c>
      <c r="P7" s="6">
        <f t="shared" si="0"/>
        <v>120</v>
      </c>
      <c r="Q7" s="6">
        <v>30</v>
      </c>
      <c r="R7" s="6">
        <f t="shared" si="1"/>
        <v>3600</v>
      </c>
      <c r="S7" s="6">
        <f t="shared" si="2"/>
        <v>10800</v>
      </c>
      <c r="T7" s="9">
        <f t="shared" si="3"/>
        <v>18000</v>
      </c>
      <c r="U7" s="11" t="s">
        <v>41</v>
      </c>
    </row>
    <row r="8" spans="1:21" ht="25.5" x14ac:dyDescent="0.2">
      <c r="A8" s="11" t="s">
        <v>20</v>
      </c>
      <c r="B8" s="6" t="s">
        <v>21</v>
      </c>
      <c r="C8" s="7" t="s">
        <v>22</v>
      </c>
      <c r="D8" s="7" t="s">
        <v>30</v>
      </c>
      <c r="E8" s="11" t="s">
        <v>29</v>
      </c>
      <c r="F8" s="10" t="s">
        <v>3</v>
      </c>
      <c r="G8" s="6" t="s">
        <v>31</v>
      </c>
      <c r="H8" s="10" t="s">
        <v>2</v>
      </c>
      <c r="I8" s="6" t="s">
        <v>33</v>
      </c>
      <c r="J8" s="8" t="s">
        <v>9</v>
      </c>
      <c r="K8" s="6" t="s">
        <v>11</v>
      </c>
      <c r="L8" s="11">
        <v>3</v>
      </c>
      <c r="M8" s="6">
        <v>10</v>
      </c>
      <c r="N8" s="6">
        <v>12</v>
      </c>
      <c r="O8" s="6" t="s">
        <v>43</v>
      </c>
      <c r="P8" s="6">
        <f t="shared" si="0"/>
        <v>120</v>
      </c>
      <c r="Q8" s="6">
        <v>30</v>
      </c>
      <c r="R8" s="6">
        <f t="shared" si="1"/>
        <v>3600</v>
      </c>
      <c r="S8" s="6">
        <f t="shared" si="2"/>
        <v>10800</v>
      </c>
      <c r="T8" s="9">
        <f t="shared" si="3"/>
        <v>18000</v>
      </c>
      <c r="U8" s="11" t="s">
        <v>42</v>
      </c>
    </row>
  </sheetData>
  <autoFilter ref="A1:U8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H2:H8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2026-02-19T15:16:57Z</dcterms:modified>
</cp:coreProperties>
</file>