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Подъезды_Стенды (2)" sheetId="2" r:id="rId1"/>
  </sheets>
  <definedNames>
    <definedName name="_xlnm._FilterDatabase" localSheetId="0" hidden="1">'Подъезды_Стенды (2)'!$A$1:$M$20</definedName>
  </definedNames>
  <calcPr calcId="162913"/>
</workbook>
</file>

<file path=xl/calcChain.xml><?xml version="1.0" encoding="utf-8"?>
<calcChain xmlns="http://schemas.openxmlformats.org/spreadsheetml/2006/main">
  <c r="H3" i="2" l="1"/>
  <c r="I3" i="2"/>
  <c r="J3" i="2"/>
  <c r="H4" i="2"/>
  <c r="I4" i="2"/>
  <c r="J4" i="2"/>
  <c r="H5" i="2"/>
  <c r="I5" i="2"/>
  <c r="J5" i="2"/>
  <c r="H6" i="2"/>
  <c r="I6" i="2"/>
  <c r="J6" i="2"/>
  <c r="H7" i="2"/>
  <c r="I7" i="2"/>
  <c r="J7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J2" i="2"/>
  <c r="I2" i="2"/>
  <c r="H2" i="2"/>
</calcChain>
</file>

<file path=xl/sharedStrings.xml><?xml version="1.0" encoding="utf-8"?>
<sst xmlns="http://schemas.openxmlformats.org/spreadsheetml/2006/main" count="181" uniqueCount="43">
  <si>
    <t>Город</t>
  </si>
  <si>
    <t>Вид рекламы</t>
  </si>
  <si>
    <t>Фото</t>
  </si>
  <si>
    <t>Район</t>
  </si>
  <si>
    <t>Количество стендов</t>
  </si>
  <si>
    <t>Адреса</t>
  </si>
  <si>
    <t>А4</t>
  </si>
  <si>
    <t>А3</t>
  </si>
  <si>
    <t>А2</t>
  </si>
  <si>
    <t>Период, мес</t>
  </si>
  <si>
    <t>Начало размещения</t>
  </si>
  <si>
    <t>Окончание размещения</t>
  </si>
  <si>
    <t>Стенды в предлифтовом холле</t>
  </si>
  <si>
    <t>Ссылка</t>
  </si>
  <si>
    <t>1 число месяца</t>
  </si>
  <si>
    <t>30 число месяца</t>
  </si>
  <si>
    <t>Москва</t>
  </si>
  <si>
    <t>метро Академическая</t>
  </si>
  <si>
    <t>Профсоюзная - Дмитрия Ульянова</t>
  </si>
  <si>
    <t>ул. Ивана Бабушкина</t>
  </si>
  <si>
    <t>ул. Профсоюзная</t>
  </si>
  <si>
    <t>Арх.Власова-Профсоюзная</t>
  </si>
  <si>
    <t>м. Профсоюзная- м. Новые Черемушки</t>
  </si>
  <si>
    <t>Профсоюзная-Наметкина</t>
  </si>
  <si>
    <t>Крылатское 1</t>
  </si>
  <si>
    <t>Крылатское 3</t>
  </si>
  <si>
    <t>Рублевское  шоссе - Оршанская</t>
  </si>
  <si>
    <t>М. Парк Победы</t>
  </si>
  <si>
    <t>метро Киевская</t>
  </si>
  <si>
    <t>метро Кутузовская</t>
  </si>
  <si>
    <t>Сокольники 2</t>
  </si>
  <si>
    <t>Марьина Роща №2</t>
  </si>
  <si>
    <t>Марьина Роща №4</t>
  </si>
  <si>
    <t>ул. Раменки</t>
  </si>
  <si>
    <t>Вавилова</t>
  </si>
  <si>
    <t>Бутырский 3</t>
  </si>
  <si>
    <t>Бутырский 4</t>
  </si>
  <si>
    <t>Каховка-Болотниковская</t>
  </si>
  <si>
    <t>Округ</t>
  </si>
  <si>
    <t>ЮЗАО</t>
  </si>
  <si>
    <t>ЗАО</t>
  </si>
  <si>
    <t>ВАО</t>
  </si>
  <si>
    <t>СВАО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</si>
</sst>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-akmt9upxMjQw" TargetMode="External"/><Relationship Id="rId13" Type="http://schemas.openxmlformats.org/officeDocument/2006/relationships/hyperlink" Target="https://disk.yandex.ru/i/8aDyXC2_jf7lng" TargetMode="External"/><Relationship Id="rId18" Type="http://schemas.openxmlformats.org/officeDocument/2006/relationships/hyperlink" Target="https://disk.yandex.ru/i/DmifEtopPg7CAg" TargetMode="External"/><Relationship Id="rId3" Type="http://schemas.openxmlformats.org/officeDocument/2006/relationships/hyperlink" Target="https://disk.yandex.ru/i/5shBMDDeaTQBHw" TargetMode="External"/><Relationship Id="rId21" Type="http://schemas.openxmlformats.org/officeDocument/2006/relationships/hyperlink" Target="https://disk.yandex.ru/i/E4pbb3cHavgQ-A" TargetMode="External"/><Relationship Id="rId7" Type="http://schemas.openxmlformats.org/officeDocument/2006/relationships/hyperlink" Target="https://disk.yandex.ru/i/q8RlQP4jkhaTWQ" TargetMode="External"/><Relationship Id="rId12" Type="http://schemas.openxmlformats.org/officeDocument/2006/relationships/hyperlink" Target="https://disk.yandex.ru/i/A5q6b7k3luR9QQ" TargetMode="External"/><Relationship Id="rId17" Type="http://schemas.openxmlformats.org/officeDocument/2006/relationships/hyperlink" Target="https://disk.yandex.ru/i/nWciRv9NaqQ0cw" TargetMode="External"/><Relationship Id="rId2" Type="http://schemas.openxmlformats.org/officeDocument/2006/relationships/hyperlink" Target="https://disk.yandex.ru/i/Lfi4wit4yOyyrw" TargetMode="External"/><Relationship Id="rId16" Type="http://schemas.openxmlformats.org/officeDocument/2006/relationships/hyperlink" Target="https://disk.yandex.ru/i/JTfnJbkqjkwGZg" TargetMode="External"/><Relationship Id="rId20" Type="http://schemas.openxmlformats.org/officeDocument/2006/relationships/hyperlink" Target="https://disk.yandex.ru/i/8vWnTcjftCa74A" TargetMode="External"/><Relationship Id="rId1" Type="http://schemas.openxmlformats.org/officeDocument/2006/relationships/hyperlink" Target="https://disk.yandex.ru/d/kO48uhO83HiICA" TargetMode="External"/><Relationship Id="rId6" Type="http://schemas.openxmlformats.org/officeDocument/2006/relationships/hyperlink" Target="https://disk.yandex.ru/i/k-9Zos8qhLsUJA" TargetMode="External"/><Relationship Id="rId11" Type="http://schemas.openxmlformats.org/officeDocument/2006/relationships/hyperlink" Target="https://disk.yandex.ru/i/XTSg3j_ob9kbx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_rDQ9s4ve-VxRA" TargetMode="External"/><Relationship Id="rId15" Type="http://schemas.openxmlformats.org/officeDocument/2006/relationships/hyperlink" Target="https://disk.yandex.ru/i/0js6HSAtdJhVmw" TargetMode="External"/><Relationship Id="rId23" Type="http://schemas.openxmlformats.org/officeDocument/2006/relationships/hyperlink" Target="https://disk.yandex.ru/d/kO48uhO83HiICA" TargetMode="External"/><Relationship Id="rId10" Type="http://schemas.openxmlformats.org/officeDocument/2006/relationships/hyperlink" Target="https://disk.yandex.ru/i/8pZBkxd9Rv1s5w" TargetMode="External"/><Relationship Id="rId19" Type="http://schemas.openxmlformats.org/officeDocument/2006/relationships/hyperlink" Target="https://disk.yandex.ru/i/OqyJLBqY-brtvg" TargetMode="External"/><Relationship Id="rId4" Type="http://schemas.openxmlformats.org/officeDocument/2006/relationships/hyperlink" Target="https://disk.yandex.ru/i/001onuOkOE9CRw" TargetMode="External"/><Relationship Id="rId9" Type="http://schemas.openxmlformats.org/officeDocument/2006/relationships/hyperlink" Target="https://disk.yandex.ru/i/ElBfwmDANBiNWg" TargetMode="External"/><Relationship Id="rId14" Type="http://schemas.openxmlformats.org/officeDocument/2006/relationships/hyperlink" Target="https://disk.yandex.ru/i/EoYlWMn1bvR7ng" TargetMode="External"/><Relationship Id="rId22" Type="http://schemas.openxmlformats.org/officeDocument/2006/relationships/hyperlink" Target="https://disk.yandex.ru/i/jeFxgeQixf_A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C4" sqref="C4"/>
    </sheetView>
  </sheetViews>
  <sheetFormatPr defaultRowHeight="15" x14ac:dyDescent="0.25"/>
  <cols>
    <col min="1" max="1" width="21" style="2" customWidth="1"/>
    <col min="2" max="2" width="21" customWidth="1"/>
    <col min="3" max="3" width="21" style="2" customWidth="1"/>
    <col min="4" max="4" width="18.42578125" style="2" customWidth="1"/>
    <col min="5" max="5" width="32.28515625" style="2" customWidth="1"/>
    <col min="6" max="6" width="19.28515625" style="2" customWidth="1"/>
    <col min="7" max="7" width="24" style="3" customWidth="1"/>
    <col min="8" max="8" width="19" style="2" customWidth="1"/>
    <col min="9" max="10" width="16.85546875" style="4" customWidth="1"/>
    <col min="11" max="11" width="20.5703125" style="5" customWidth="1"/>
    <col min="12" max="12" width="23.7109375" style="5" customWidth="1"/>
    <col min="13" max="13" width="27.5703125" style="5" customWidth="1"/>
    <col min="14" max="16384" width="9.140625" style="1"/>
  </cols>
  <sheetData>
    <row r="1" spans="1:13" ht="12.75" x14ac:dyDescent="0.2">
      <c r="A1" s="7" t="s">
        <v>0</v>
      </c>
      <c r="B1" s="8" t="s">
        <v>38</v>
      </c>
      <c r="C1" s="7" t="s">
        <v>3</v>
      </c>
      <c r="D1" s="7" t="s">
        <v>5</v>
      </c>
      <c r="E1" s="7" t="s">
        <v>1</v>
      </c>
      <c r="F1" s="7" t="s">
        <v>2</v>
      </c>
      <c r="G1" s="7" t="s">
        <v>4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pans="1:13" s="2" customFormat="1" ht="12.75" x14ac:dyDescent="0.25">
      <c r="A2" s="9" t="s">
        <v>16</v>
      </c>
      <c r="B2" s="10" t="s">
        <v>39</v>
      </c>
      <c r="C2" s="9" t="s">
        <v>17</v>
      </c>
      <c r="D2" s="11" t="s">
        <v>13</v>
      </c>
      <c r="E2" s="9" t="s">
        <v>12</v>
      </c>
      <c r="F2" s="15" t="s">
        <v>13</v>
      </c>
      <c r="G2" s="12">
        <v>1</v>
      </c>
      <c r="H2" s="6">
        <f>750*G2</f>
        <v>750</v>
      </c>
      <c r="I2" s="6">
        <f>1400*G2</f>
        <v>1400</v>
      </c>
      <c r="J2" s="6">
        <f>2400*G2</f>
        <v>2400</v>
      </c>
      <c r="K2" s="9">
        <v>1</v>
      </c>
      <c r="L2" s="13" t="s">
        <v>14</v>
      </c>
      <c r="M2" s="13" t="s">
        <v>15</v>
      </c>
    </row>
    <row r="3" spans="1:13" ht="25.5" x14ac:dyDescent="0.2">
      <c r="A3" s="9" t="s">
        <v>16</v>
      </c>
      <c r="B3" s="10" t="s">
        <v>39</v>
      </c>
      <c r="C3" s="9" t="s">
        <v>18</v>
      </c>
      <c r="D3" s="11" t="s">
        <v>13</v>
      </c>
      <c r="E3" s="9" t="s">
        <v>12</v>
      </c>
      <c r="F3" s="15" t="s">
        <v>13</v>
      </c>
      <c r="G3" s="12">
        <v>1</v>
      </c>
      <c r="H3" s="6">
        <f t="shared" ref="H3:H22" si="0">750*G3</f>
        <v>750</v>
      </c>
      <c r="I3" s="6">
        <f t="shared" ref="I3:I22" si="1">1400*G3</f>
        <v>1400</v>
      </c>
      <c r="J3" s="6">
        <f t="shared" ref="J3:J22" si="2">2400*G3</f>
        <v>2400</v>
      </c>
      <c r="K3" s="9">
        <v>1</v>
      </c>
      <c r="L3" s="13" t="s">
        <v>14</v>
      </c>
      <c r="M3" s="13" t="s">
        <v>15</v>
      </c>
    </row>
    <row r="4" spans="1:13" ht="12.75" x14ac:dyDescent="0.2">
      <c r="A4" s="9" t="s">
        <v>16</v>
      </c>
      <c r="B4" s="10" t="s">
        <v>39</v>
      </c>
      <c r="C4" s="9" t="s">
        <v>19</v>
      </c>
      <c r="D4" s="11" t="s">
        <v>13</v>
      </c>
      <c r="E4" s="9" t="s">
        <v>12</v>
      </c>
      <c r="F4" s="15" t="s">
        <v>13</v>
      </c>
      <c r="G4" s="12">
        <v>5</v>
      </c>
      <c r="H4" s="6">
        <f t="shared" si="0"/>
        <v>3750</v>
      </c>
      <c r="I4" s="6">
        <f t="shared" si="1"/>
        <v>7000</v>
      </c>
      <c r="J4" s="6">
        <f t="shared" si="2"/>
        <v>12000</v>
      </c>
      <c r="K4" s="9">
        <v>1</v>
      </c>
      <c r="L4" s="13" t="s">
        <v>14</v>
      </c>
      <c r="M4" s="13" t="s">
        <v>15</v>
      </c>
    </row>
    <row r="5" spans="1:13" ht="12.75" x14ac:dyDescent="0.2">
      <c r="A5" s="9" t="s">
        <v>16</v>
      </c>
      <c r="B5" s="10" t="s">
        <v>39</v>
      </c>
      <c r="C5" s="9" t="s">
        <v>20</v>
      </c>
      <c r="D5" s="11" t="s">
        <v>13</v>
      </c>
      <c r="E5" s="9" t="s">
        <v>12</v>
      </c>
      <c r="F5" s="15" t="s">
        <v>13</v>
      </c>
      <c r="G5" s="12">
        <v>16</v>
      </c>
      <c r="H5" s="6">
        <f t="shared" si="0"/>
        <v>12000</v>
      </c>
      <c r="I5" s="6">
        <f t="shared" si="1"/>
        <v>22400</v>
      </c>
      <c r="J5" s="6">
        <f t="shared" si="2"/>
        <v>38400</v>
      </c>
      <c r="K5" s="9">
        <v>1</v>
      </c>
      <c r="L5" s="13" t="s">
        <v>14</v>
      </c>
      <c r="M5" s="13" t="s">
        <v>15</v>
      </c>
    </row>
    <row r="6" spans="1:13" ht="12.75" x14ac:dyDescent="0.2">
      <c r="A6" s="9" t="s">
        <v>16</v>
      </c>
      <c r="B6" s="10" t="s">
        <v>39</v>
      </c>
      <c r="C6" s="9" t="s">
        <v>34</v>
      </c>
      <c r="D6" s="11" t="s">
        <v>13</v>
      </c>
      <c r="E6" s="9" t="s">
        <v>12</v>
      </c>
      <c r="F6" s="15" t="s">
        <v>13</v>
      </c>
      <c r="G6" s="12">
        <v>1</v>
      </c>
      <c r="H6" s="6">
        <f t="shared" si="0"/>
        <v>750</v>
      </c>
      <c r="I6" s="6">
        <f t="shared" si="1"/>
        <v>1400</v>
      </c>
      <c r="J6" s="6">
        <f t="shared" si="2"/>
        <v>2400</v>
      </c>
      <c r="K6" s="14">
        <v>1</v>
      </c>
      <c r="L6" s="14" t="s">
        <v>14</v>
      </c>
      <c r="M6" s="14" t="s">
        <v>15</v>
      </c>
    </row>
    <row r="7" spans="1:13" ht="25.5" x14ac:dyDescent="0.2">
      <c r="A7" s="9" t="s">
        <v>16</v>
      </c>
      <c r="B7" s="10" t="s">
        <v>39</v>
      </c>
      <c r="C7" s="9" t="s">
        <v>21</v>
      </c>
      <c r="D7" s="11" t="s">
        <v>13</v>
      </c>
      <c r="E7" s="9" t="s">
        <v>12</v>
      </c>
      <c r="F7" s="15" t="s">
        <v>13</v>
      </c>
      <c r="G7" s="12">
        <v>31</v>
      </c>
      <c r="H7" s="6">
        <f t="shared" si="0"/>
        <v>23250</v>
      </c>
      <c r="I7" s="6">
        <f t="shared" si="1"/>
        <v>43400</v>
      </c>
      <c r="J7" s="6">
        <f t="shared" si="2"/>
        <v>74400</v>
      </c>
      <c r="K7" s="14">
        <v>1</v>
      </c>
      <c r="L7" s="14" t="s">
        <v>14</v>
      </c>
      <c r="M7" s="14" t="s">
        <v>15</v>
      </c>
    </row>
    <row r="8" spans="1:13" ht="25.5" x14ac:dyDescent="0.2">
      <c r="A8" s="9" t="s">
        <v>16</v>
      </c>
      <c r="B8" s="10" t="s">
        <v>39</v>
      </c>
      <c r="C8" s="9" t="s">
        <v>22</v>
      </c>
      <c r="D8" s="11" t="s">
        <v>13</v>
      </c>
      <c r="E8" s="9" t="s">
        <v>12</v>
      </c>
      <c r="F8" s="15" t="s">
        <v>13</v>
      </c>
      <c r="G8" s="12">
        <v>81</v>
      </c>
      <c r="H8" s="6">
        <f t="shared" si="0"/>
        <v>60750</v>
      </c>
      <c r="I8" s="6">
        <f t="shared" si="1"/>
        <v>113400</v>
      </c>
      <c r="J8" s="6">
        <f t="shared" si="2"/>
        <v>194400</v>
      </c>
      <c r="K8" s="14">
        <v>1</v>
      </c>
      <c r="L8" s="14" t="s">
        <v>14</v>
      </c>
      <c r="M8" s="14" t="s">
        <v>15</v>
      </c>
    </row>
    <row r="9" spans="1:13" ht="12.75" x14ac:dyDescent="0.2">
      <c r="A9" s="9" t="s">
        <v>16</v>
      </c>
      <c r="B9" s="10" t="s">
        <v>40</v>
      </c>
      <c r="C9" s="9" t="s">
        <v>24</v>
      </c>
      <c r="D9" s="11" t="s">
        <v>13</v>
      </c>
      <c r="E9" s="9" t="s">
        <v>12</v>
      </c>
      <c r="F9" s="15" t="s">
        <v>13</v>
      </c>
      <c r="G9" s="12">
        <v>3</v>
      </c>
      <c r="H9" s="6">
        <f t="shared" si="0"/>
        <v>2250</v>
      </c>
      <c r="I9" s="6">
        <f t="shared" si="1"/>
        <v>4200</v>
      </c>
      <c r="J9" s="6">
        <f t="shared" si="2"/>
        <v>7200</v>
      </c>
      <c r="K9" s="14">
        <v>1</v>
      </c>
      <c r="L9" s="14" t="s">
        <v>14</v>
      </c>
      <c r="M9" s="14" t="s">
        <v>15</v>
      </c>
    </row>
    <row r="10" spans="1:13" ht="12.75" x14ac:dyDescent="0.2">
      <c r="A10" s="9" t="s">
        <v>16</v>
      </c>
      <c r="B10" s="10" t="s">
        <v>40</v>
      </c>
      <c r="C10" s="9" t="s">
        <v>25</v>
      </c>
      <c r="D10" s="11" t="s">
        <v>13</v>
      </c>
      <c r="E10" s="9" t="s">
        <v>12</v>
      </c>
      <c r="F10" s="15" t="s">
        <v>13</v>
      </c>
      <c r="G10" s="12">
        <v>2</v>
      </c>
      <c r="H10" s="6">
        <f t="shared" si="0"/>
        <v>1500</v>
      </c>
      <c r="I10" s="6">
        <f t="shared" si="1"/>
        <v>2800</v>
      </c>
      <c r="J10" s="6">
        <f t="shared" si="2"/>
        <v>4800</v>
      </c>
      <c r="K10" s="14">
        <v>1</v>
      </c>
      <c r="L10" s="14" t="s">
        <v>14</v>
      </c>
      <c r="M10" s="14" t="s">
        <v>15</v>
      </c>
    </row>
    <row r="11" spans="1:13" ht="25.5" x14ac:dyDescent="0.2">
      <c r="A11" s="9" t="s">
        <v>16</v>
      </c>
      <c r="B11" s="10" t="s">
        <v>40</v>
      </c>
      <c r="C11" s="9" t="s">
        <v>26</v>
      </c>
      <c r="D11" s="11" t="s">
        <v>13</v>
      </c>
      <c r="E11" s="9" t="s">
        <v>12</v>
      </c>
      <c r="F11" s="15" t="s">
        <v>13</v>
      </c>
      <c r="G11" s="12">
        <v>26</v>
      </c>
      <c r="H11" s="6">
        <f t="shared" si="0"/>
        <v>19500</v>
      </c>
      <c r="I11" s="6">
        <f t="shared" si="1"/>
        <v>36400</v>
      </c>
      <c r="J11" s="6">
        <f t="shared" si="2"/>
        <v>62400</v>
      </c>
      <c r="K11" s="14">
        <v>1</v>
      </c>
      <c r="L11" s="14" t="s">
        <v>14</v>
      </c>
      <c r="M11" s="14" t="s">
        <v>15</v>
      </c>
    </row>
    <row r="12" spans="1:13" ht="12.75" x14ac:dyDescent="0.2">
      <c r="A12" s="9" t="s">
        <v>16</v>
      </c>
      <c r="B12" s="10" t="s">
        <v>40</v>
      </c>
      <c r="C12" s="9" t="s">
        <v>27</v>
      </c>
      <c r="D12" s="11" t="s">
        <v>13</v>
      </c>
      <c r="E12" s="9" t="s">
        <v>12</v>
      </c>
      <c r="F12" s="15" t="s">
        <v>13</v>
      </c>
      <c r="G12" s="12">
        <v>2</v>
      </c>
      <c r="H12" s="6">
        <f t="shared" si="0"/>
        <v>1500</v>
      </c>
      <c r="I12" s="6">
        <f t="shared" si="1"/>
        <v>2800</v>
      </c>
      <c r="J12" s="6">
        <f t="shared" si="2"/>
        <v>4800</v>
      </c>
      <c r="K12" s="14">
        <v>1</v>
      </c>
      <c r="L12" s="14" t="s">
        <v>14</v>
      </c>
      <c r="M12" s="14" t="s">
        <v>15</v>
      </c>
    </row>
    <row r="13" spans="1:13" ht="12.75" x14ac:dyDescent="0.2">
      <c r="A13" s="9" t="s">
        <v>16</v>
      </c>
      <c r="B13" s="10" t="s">
        <v>40</v>
      </c>
      <c r="C13" s="9" t="s">
        <v>28</v>
      </c>
      <c r="D13" s="11" t="s">
        <v>13</v>
      </c>
      <c r="E13" s="9" t="s">
        <v>12</v>
      </c>
      <c r="F13" s="15" t="s">
        <v>13</v>
      </c>
      <c r="G13" s="12">
        <v>3</v>
      </c>
      <c r="H13" s="6">
        <f t="shared" si="0"/>
        <v>2250</v>
      </c>
      <c r="I13" s="6">
        <f t="shared" si="1"/>
        <v>4200</v>
      </c>
      <c r="J13" s="6">
        <f t="shared" si="2"/>
        <v>7200</v>
      </c>
      <c r="K13" s="14">
        <v>1</v>
      </c>
      <c r="L13" s="14" t="s">
        <v>14</v>
      </c>
      <c r="M13" s="14" t="s">
        <v>15</v>
      </c>
    </row>
    <row r="14" spans="1:13" ht="12.75" x14ac:dyDescent="0.2">
      <c r="A14" s="9" t="s">
        <v>16</v>
      </c>
      <c r="B14" s="10" t="s">
        <v>40</v>
      </c>
      <c r="C14" s="9" t="s">
        <v>29</v>
      </c>
      <c r="D14" s="11" t="s">
        <v>13</v>
      </c>
      <c r="E14" s="9" t="s">
        <v>12</v>
      </c>
      <c r="F14" s="15" t="s">
        <v>13</v>
      </c>
      <c r="G14" s="12">
        <v>1</v>
      </c>
      <c r="H14" s="6">
        <f t="shared" si="0"/>
        <v>750</v>
      </c>
      <c r="I14" s="6">
        <f t="shared" si="1"/>
        <v>1400</v>
      </c>
      <c r="J14" s="6">
        <f t="shared" si="2"/>
        <v>2400</v>
      </c>
      <c r="K14" s="14">
        <v>1</v>
      </c>
      <c r="L14" s="14" t="s">
        <v>14</v>
      </c>
      <c r="M14" s="14" t="s">
        <v>15</v>
      </c>
    </row>
    <row r="15" spans="1:13" ht="12.75" x14ac:dyDescent="0.2">
      <c r="A15" s="9" t="s">
        <v>16</v>
      </c>
      <c r="B15" s="10" t="s">
        <v>41</v>
      </c>
      <c r="C15" s="9" t="s">
        <v>30</v>
      </c>
      <c r="D15" s="11" t="s">
        <v>13</v>
      </c>
      <c r="E15" s="9" t="s">
        <v>12</v>
      </c>
      <c r="F15" s="15" t="s">
        <v>13</v>
      </c>
      <c r="G15" s="12">
        <v>28</v>
      </c>
      <c r="H15" s="6">
        <f t="shared" si="0"/>
        <v>21000</v>
      </c>
      <c r="I15" s="6">
        <f t="shared" si="1"/>
        <v>39200</v>
      </c>
      <c r="J15" s="6">
        <f t="shared" si="2"/>
        <v>67200</v>
      </c>
      <c r="K15" s="14">
        <v>1</v>
      </c>
      <c r="L15" s="14" t="s">
        <v>14</v>
      </c>
      <c r="M15" s="14" t="s">
        <v>15</v>
      </c>
    </row>
    <row r="16" spans="1:13" ht="12.75" x14ac:dyDescent="0.2">
      <c r="A16" s="9" t="s">
        <v>16</v>
      </c>
      <c r="B16" s="10" t="s">
        <v>41</v>
      </c>
      <c r="C16" s="9" t="s">
        <v>31</v>
      </c>
      <c r="D16" s="11" t="s">
        <v>13</v>
      </c>
      <c r="E16" s="9" t="s">
        <v>12</v>
      </c>
      <c r="F16" s="15" t="s">
        <v>13</v>
      </c>
      <c r="G16" s="12">
        <v>1</v>
      </c>
      <c r="H16" s="6">
        <f t="shared" si="0"/>
        <v>750</v>
      </c>
      <c r="I16" s="6">
        <f t="shared" si="1"/>
        <v>1400</v>
      </c>
      <c r="J16" s="6">
        <f t="shared" si="2"/>
        <v>2400</v>
      </c>
      <c r="K16" s="14">
        <v>1</v>
      </c>
      <c r="L16" s="14" t="s">
        <v>14</v>
      </c>
      <c r="M16" s="14" t="s">
        <v>15</v>
      </c>
    </row>
    <row r="17" spans="1:13" ht="12.75" x14ac:dyDescent="0.2">
      <c r="A17" s="9" t="s">
        <v>16</v>
      </c>
      <c r="B17" s="10" t="s">
        <v>41</v>
      </c>
      <c r="C17" s="9" t="s">
        <v>32</v>
      </c>
      <c r="D17" s="11" t="s">
        <v>13</v>
      </c>
      <c r="E17" s="9" t="s">
        <v>12</v>
      </c>
      <c r="F17" s="15" t="s">
        <v>13</v>
      </c>
      <c r="G17" s="12">
        <v>7</v>
      </c>
      <c r="H17" s="6">
        <f t="shared" si="0"/>
        <v>5250</v>
      </c>
      <c r="I17" s="6">
        <f t="shared" si="1"/>
        <v>9800</v>
      </c>
      <c r="J17" s="6">
        <f t="shared" si="2"/>
        <v>16800</v>
      </c>
      <c r="K17" s="14">
        <v>1</v>
      </c>
      <c r="L17" s="14" t="s">
        <v>14</v>
      </c>
      <c r="M17" s="14" t="s">
        <v>15</v>
      </c>
    </row>
    <row r="18" spans="1:13" ht="12.75" x14ac:dyDescent="0.2">
      <c r="A18" s="9" t="s">
        <v>16</v>
      </c>
      <c r="B18" s="10" t="s">
        <v>40</v>
      </c>
      <c r="C18" s="9" t="s">
        <v>33</v>
      </c>
      <c r="D18" s="11" t="s">
        <v>13</v>
      </c>
      <c r="E18" s="9" t="s">
        <v>12</v>
      </c>
      <c r="F18" s="15" t="s">
        <v>13</v>
      </c>
      <c r="G18" s="12">
        <v>4</v>
      </c>
      <c r="H18" s="6">
        <f t="shared" si="0"/>
        <v>3000</v>
      </c>
      <c r="I18" s="6">
        <f t="shared" si="1"/>
        <v>5600</v>
      </c>
      <c r="J18" s="6">
        <f t="shared" si="2"/>
        <v>9600</v>
      </c>
      <c r="K18" s="14">
        <v>1</v>
      </c>
      <c r="L18" s="14" t="s">
        <v>14</v>
      </c>
      <c r="M18" s="14" t="s">
        <v>15</v>
      </c>
    </row>
    <row r="19" spans="1:13" ht="35.25" customHeight="1" x14ac:dyDescent="0.2">
      <c r="A19" s="9" t="s">
        <v>16</v>
      </c>
      <c r="B19" s="10" t="s">
        <v>39</v>
      </c>
      <c r="C19" s="9" t="s">
        <v>37</v>
      </c>
      <c r="D19" s="11" t="s">
        <v>13</v>
      </c>
      <c r="E19" s="9" t="s">
        <v>12</v>
      </c>
      <c r="F19" s="15" t="s">
        <v>13</v>
      </c>
      <c r="G19" s="12">
        <v>47</v>
      </c>
      <c r="H19" s="6">
        <f t="shared" si="0"/>
        <v>35250</v>
      </c>
      <c r="I19" s="6">
        <f t="shared" si="1"/>
        <v>65800</v>
      </c>
      <c r="J19" s="6">
        <f t="shared" si="2"/>
        <v>112800</v>
      </c>
      <c r="K19" s="14">
        <v>1</v>
      </c>
      <c r="L19" s="14" t="s">
        <v>14</v>
      </c>
      <c r="M19" s="14" t="s">
        <v>15</v>
      </c>
    </row>
    <row r="20" spans="1:13" ht="25.5" x14ac:dyDescent="0.2">
      <c r="A20" s="9" t="s">
        <v>16</v>
      </c>
      <c r="B20" s="10" t="s">
        <v>39</v>
      </c>
      <c r="C20" s="9" t="s">
        <v>23</v>
      </c>
      <c r="D20" s="11" t="s">
        <v>13</v>
      </c>
      <c r="E20" s="9" t="s">
        <v>12</v>
      </c>
      <c r="F20" s="15" t="s">
        <v>13</v>
      </c>
      <c r="G20" s="12">
        <v>72</v>
      </c>
      <c r="H20" s="6">
        <f t="shared" si="0"/>
        <v>54000</v>
      </c>
      <c r="I20" s="6">
        <f t="shared" si="1"/>
        <v>100800</v>
      </c>
      <c r="J20" s="6">
        <f t="shared" si="2"/>
        <v>172800</v>
      </c>
      <c r="K20" s="14">
        <v>1</v>
      </c>
      <c r="L20" s="14" t="s">
        <v>14</v>
      </c>
      <c r="M20" s="14" t="s">
        <v>15</v>
      </c>
    </row>
    <row r="21" spans="1:13" ht="12.75" x14ac:dyDescent="0.2">
      <c r="A21" s="9" t="s">
        <v>16</v>
      </c>
      <c r="B21" s="10" t="s">
        <v>42</v>
      </c>
      <c r="C21" s="9" t="s">
        <v>35</v>
      </c>
      <c r="D21" s="11" t="s">
        <v>13</v>
      </c>
      <c r="E21" s="9" t="s">
        <v>12</v>
      </c>
      <c r="F21" s="15" t="s">
        <v>13</v>
      </c>
      <c r="G21" s="12">
        <v>6</v>
      </c>
      <c r="H21" s="6">
        <f t="shared" si="0"/>
        <v>4500</v>
      </c>
      <c r="I21" s="6">
        <f t="shared" si="1"/>
        <v>8400</v>
      </c>
      <c r="J21" s="6">
        <f t="shared" si="2"/>
        <v>14400</v>
      </c>
      <c r="K21" s="14">
        <v>1</v>
      </c>
      <c r="L21" s="14" t="s">
        <v>14</v>
      </c>
      <c r="M21" s="14" t="s">
        <v>15</v>
      </c>
    </row>
    <row r="22" spans="1:13" ht="12.75" x14ac:dyDescent="0.2">
      <c r="A22" s="9" t="s">
        <v>16</v>
      </c>
      <c r="B22" s="10" t="s">
        <v>42</v>
      </c>
      <c r="C22" s="9" t="s">
        <v>36</v>
      </c>
      <c r="D22" s="11" t="s">
        <v>13</v>
      </c>
      <c r="E22" s="9" t="s">
        <v>12</v>
      </c>
      <c r="F22" s="15" t="s">
        <v>13</v>
      </c>
      <c r="G22" s="12">
        <v>10</v>
      </c>
      <c r="H22" s="6">
        <f t="shared" si="0"/>
        <v>7500</v>
      </c>
      <c r="I22" s="6">
        <f t="shared" si="1"/>
        <v>14000</v>
      </c>
      <c r="J22" s="6">
        <f t="shared" si="2"/>
        <v>24000</v>
      </c>
      <c r="K22" s="14">
        <v>1</v>
      </c>
      <c r="L22" s="14" t="s">
        <v>14</v>
      </c>
      <c r="M22" s="14" t="s">
        <v>15</v>
      </c>
    </row>
  </sheetData>
  <autoFilter ref="A1:M20"/>
  <hyperlinks>
    <hyperlink ref="F2" r:id="rId1"/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F3:F22" r:id="rId23" display="Ссылка"/>
  </hyperlinks>
  <pageMargins left="0.7" right="0.7" top="0.75" bottom="0.75" header="0.3" footer="0.3"/>
  <pageSetup paperSize="9" scale="72" fitToHeight="0" orientation="landscape" horizontalDpi="300" verticalDpi="30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Подъезды_Стенды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2025-11-29T18:44:14Z</dcterms:modified>
</cp:coreProperties>
</file>