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/>
  </bookViews>
  <sheets>
    <sheet name="Лайтбоксы" sheetId="1" r:id="rId1"/>
  </sheets>
  <definedNames>
    <definedName name="_xlnm._FilterDatabase" localSheetId="0" hidden="1">Лайтбоксы!$A$1:$N$25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" i="1"/>
</calcChain>
</file>

<file path=xl/sharedStrings.xml><?xml version="1.0" encoding="utf-8"?>
<sst xmlns="http://schemas.openxmlformats.org/spreadsheetml/2006/main" count="206" uniqueCount="90">
  <si>
    <t>Город</t>
  </si>
  <si>
    <t>Вид конструкции</t>
  </si>
  <si>
    <t>Адрес</t>
  </si>
  <si>
    <t>Способ показа</t>
  </si>
  <si>
    <t>Москва</t>
  </si>
  <si>
    <t>ТРЦ «Афимолл Сити»</t>
  </si>
  <si>
    <t>ТРЦ «Европейский»</t>
  </si>
  <si>
    <t>ТРЦ «Океания»</t>
  </si>
  <si>
    <t>ТРЦ «ХОРОШО»</t>
  </si>
  <si>
    <t>ТРЦ «Фестиваль»</t>
  </si>
  <si>
    <t>Отдельностоящий</t>
  </si>
  <si>
    <t>ТРК «Авентура»</t>
  </si>
  <si>
    <t>ТРЦ «ВейПарк»</t>
  </si>
  <si>
    <t>ТРЦ «Город»</t>
  </si>
  <si>
    <t>ТРК «Облака»</t>
  </si>
  <si>
    <t>ТРЦ «Семеновский»</t>
  </si>
  <si>
    <t>Центральный Детский Магазин</t>
  </si>
  <si>
    <t>Мега «Белая Дача»</t>
  </si>
  <si>
    <t>Мега «Теплый Стан»</t>
  </si>
  <si>
    <t>Мега «Химки»</t>
  </si>
  <si>
    <t>ТЦ «Метрополис»</t>
  </si>
  <si>
    <t>ТРЦ «Ривьера»</t>
  </si>
  <si>
    <t>ТРЦ «Пятое Авеню»</t>
  </si>
  <si>
    <t>ТРЦ «Филион»</t>
  </si>
  <si>
    <t>ТЦ «Калужский»</t>
  </si>
  <si>
    <t>ТЦ «Zеленопарк»</t>
  </si>
  <si>
    <t xml:space="preserve">ТРЦ «Бутово Молл» </t>
  </si>
  <si>
    <t>Синема Парк ПИОНЕР</t>
  </si>
  <si>
    <t>ТРЦ "Щелковский"</t>
  </si>
  <si>
    <t>Название ТЦ</t>
  </si>
  <si>
    <t>Статика</t>
  </si>
  <si>
    <t xml:space="preserve"> ЛайтБокс </t>
  </si>
  <si>
    <t>Пресненская наб., 2</t>
  </si>
  <si>
    <t>площадь Киевского Вокзала, 2</t>
  </si>
  <si>
    <t>Кутузовский просп., 57</t>
  </si>
  <si>
    <t>Хорошёвское ш., 27</t>
  </si>
  <si>
    <t>ул. Мичуринский Проспект, Олимпийская Деревня, 3, корп. 1</t>
  </si>
  <si>
    <t>МКАД, 53-й километр, с1</t>
  </si>
  <si>
    <t>1А, корп. 3, Южный административный округ, район Чертаново Северное, микрорайон Северное Чертаново</t>
  </si>
  <si>
    <t xml:space="preserve">МКАД, 71-й километр, 16А, д. Путилково  </t>
  </si>
  <si>
    <t>ш. Энтузиастов, 12, корп. 2</t>
  </si>
  <si>
    <t>Ореховый бул., 22А</t>
  </si>
  <si>
    <t>Семёновская площадь, 1</t>
  </si>
  <si>
    <t>Театральный пр., 5, стр. 1, Центральный административный округ, Тверской район</t>
  </si>
  <si>
    <t>1-й Покровский пр., 5</t>
  </si>
  <si>
    <t>МКАД, 41-й километр, с1,</t>
  </si>
  <si>
    <t>1, район Новокуркино, 8-й микрорайон</t>
  </si>
  <si>
    <t>Ленинградское ш., 16А, стр. 4</t>
  </si>
  <si>
    <t>Автозаводская ул., 18</t>
  </si>
  <si>
    <t>ул. Маршала Бирюзова, 32,</t>
  </si>
  <si>
    <t>Багратионовский пр., 5</t>
  </si>
  <si>
    <t>Профсоюзная ул., 61А</t>
  </si>
  <si>
    <t>Кутузовский просп., 21</t>
  </si>
  <si>
    <t>Формат, м.</t>
  </si>
  <si>
    <t>Период, м.</t>
  </si>
  <si>
    <t>1,2х1,8</t>
  </si>
  <si>
    <t>Минимальное количество</t>
  </si>
  <si>
    <t>Максимальное количество</t>
  </si>
  <si>
    <t>Карта</t>
  </si>
  <si>
    <t>Координаты</t>
  </si>
  <si>
    <t>55.749162, 37.539742</t>
  </si>
  <si>
    <t>55.744637, 37.566072</t>
  </si>
  <si>
    <t>55.727932, 37.476169</t>
  </si>
  <si>
    <t>55.777105, 37.523716</t>
  </si>
  <si>
    <t>55.677956, 37.466646</t>
  </si>
  <si>
    <t>55.705909, 37.388700</t>
  </si>
  <si>
    <t>55.637327, 37.597711</t>
  </si>
  <si>
    <t>55.858943, 37.395194</t>
  </si>
  <si>
    <t>55.747368, 37.707107</t>
  </si>
  <si>
    <t>55.612045, 37.732718</t>
  </si>
  <si>
    <t>55.782744, 37.720816</t>
  </si>
  <si>
    <t>55.760135, 37.624957</t>
  </si>
  <si>
    <t>55.653299, 37.844217</t>
  </si>
  <si>
    <t>55.603232, 37.492599</t>
  </si>
  <si>
    <t>55.910876, 37.396093</t>
  </si>
  <si>
    <t>55.823216, 37.497468</t>
  </si>
  <si>
    <t>55.705042, 37.639824</t>
  </si>
  <si>
    <t>55.799588, 37.483023</t>
  </si>
  <si>
    <t>55.743654, 37.508131</t>
  </si>
  <si>
    <t>55.656037, 37.541512</t>
  </si>
  <si>
    <t>56.000668, 37.252030</t>
  </si>
  <si>
    <t>55.524431, 37.517779</t>
  </si>
  <si>
    <t>55.744977, 37.549866</t>
  </si>
  <si>
    <t>55.810966, 37.801080</t>
  </si>
  <si>
    <r>
      <t xml:space="preserve">Ленинградское шоссе 37 км, вл2 пгт Ржавки </t>
    </r>
    <r>
      <rPr>
        <i/>
        <sz val="10"/>
        <color theme="1"/>
        <rFont val="Calibri"/>
        <family val="2"/>
        <charset val="204"/>
        <scheme val="minor"/>
      </rPr>
      <t xml:space="preserve"> </t>
    </r>
  </si>
  <si>
    <r>
      <t xml:space="preserve">поселение Воскресенское, Чечёрский проезд, 51 </t>
    </r>
    <r>
      <rPr>
        <i/>
        <sz val="10"/>
        <color theme="1"/>
        <rFont val="Calibri"/>
        <family val="2"/>
        <charset val="204"/>
        <scheme val="minor"/>
      </rPr>
      <t xml:space="preserve"> </t>
    </r>
  </si>
  <si>
    <r>
      <t>Щелковское шоссе, 75</t>
    </r>
    <r>
      <rPr>
        <i/>
        <sz val="10"/>
        <color theme="1"/>
        <rFont val="Calibri"/>
        <family val="2"/>
        <charset val="204"/>
        <scheme val="minor"/>
      </rPr>
      <t xml:space="preserve"> </t>
    </r>
  </si>
  <si>
    <t>Аренда за 1 шт.</t>
  </si>
  <si>
    <t>Печать за 1 шт.</t>
  </si>
  <si>
    <t>Монтаж за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</si>
</sst>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#,##0.00\ &quot;₽&quot;"/>
  </numFmts>
  <fonts count="9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1/moscow-and-moscow-oblast/house/mkad_71_y_kilometr_16a/Z04YdQ5lSEwDQFtvfXR0eXVnZw==/?ll=37.395195%2C55.858943&amp;utm_source=main_stripe_big&amp;z=15.27" TargetMode="External"/><Relationship Id="rId13" Type="http://schemas.openxmlformats.org/officeDocument/2006/relationships/hyperlink" Target="https://yandex.ru/maps/21651/kotelniki/house/1_y_pokrovskiy_proyezd_5/Z04YfgNkS0QAQFtvfXp0cn5qbQ==/?ll=37.844218%2C55.653299&amp;utm_source=main_stripe_big&amp;z=15.27" TargetMode="External"/><Relationship Id="rId18" Type="http://schemas.openxmlformats.org/officeDocument/2006/relationships/hyperlink" Target="https://yandex.ru/maps/213/moscow/house/ulitsa_marshala_biryuzova_32/Z04Ycg9jSUcEQFtvfXt4eHlrbA==/?ll=37.483022%2C55.799588&amp;utm_source=main_stripe_big&amp;z=15.27" TargetMode="External"/><Relationship Id="rId3" Type="http://schemas.openxmlformats.org/officeDocument/2006/relationships/hyperlink" Target="https://yandex.ru/maps/213/moscow/house/kutuzovskiy_prospekt_57/Z04YcgBmSEMOQFtvfXtzdnVgZg==/?ll=37.476168%2C55.727932&amp;utm_source=main_stripe_big&amp;z=15.27" TargetMode="External"/><Relationship Id="rId21" Type="http://schemas.openxmlformats.org/officeDocument/2006/relationships/hyperlink" Target="https://yandex.ru/maps/1/moscow-and-moscow-oblast/house/leningradskoye_shosse_37_y_kilometr_vl1/Z04YdAJiSUYHQFtsfXxxcXplbA==/?ll=37.252030%2C56.000669&amp;utm_source=main_stripe_big&amp;z=15.27" TargetMode="External"/><Relationship Id="rId7" Type="http://schemas.openxmlformats.org/officeDocument/2006/relationships/hyperlink" Target="https://yandex.ru/maps/213/moscow/house/mikrorayon_severnoye_chertanovo_1ak1/Z04Ycw5nTkQGQFtvfXpydn9hYw==/?ll=37.597711%2C55.637327&amp;utm_source=main_stripe_big&amp;z=15.27" TargetMode="External"/><Relationship Id="rId12" Type="http://schemas.openxmlformats.org/officeDocument/2006/relationships/hyperlink" Target="https://yandex.ru/maps/213/moscow/house/teatralny_proyezd_5s1/Z04YcAVkQEAAQFtvfXt3cX1gYQ==/?ll=37.624957%2C55.760135&amp;utm_source=main_stripe_big&amp;z=15.27" TargetMode="External"/><Relationship Id="rId17" Type="http://schemas.openxmlformats.org/officeDocument/2006/relationships/hyperlink" Target="https://yandex.ru/maps/213/moscow/house/avtozavodskaya_ulitsa_18/Z04YcARpQUcDQFtvfXtxdHxnZg==/?ll=37.639823%2C55.705042&amp;utm_source=main_stripe_big&amp;z=15.27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213/moscow/house/ploshchad_kiyevskogo_vokzala_2/Z04YcwFmSUIFQFtvfXt1dXpgYw==/?ll=37.566072%2C55.744637&amp;utm_source=main_stripe_big&amp;z=15.27" TargetMode="External"/><Relationship Id="rId16" Type="http://schemas.openxmlformats.org/officeDocument/2006/relationships/hyperlink" Target="https://yandex.ru/maps/213/moscow/house/leningradskoye_shosse_16as4/Z04Ycg5nTUMPQFtvfXRzcn5iYg==/?ll=37.497467%2C55.823216&amp;utm_source=main_stripe_big&amp;z=15.27" TargetMode="External"/><Relationship Id="rId20" Type="http://schemas.openxmlformats.org/officeDocument/2006/relationships/hyperlink" Target="https://yandex.ru/maps/213/moscow/house/profsoyuznaya_ulitsa_61a/Z04YcwNhTEQFQFtvfXp0d3xgYw==/?ll=37.541512%2C55.656037&amp;utm_source=main_stripe_big&amp;z=15.27" TargetMode="External"/><Relationship Id="rId1" Type="http://schemas.openxmlformats.org/officeDocument/2006/relationships/hyperlink" Target="https://yandex.ru/maps/213/moscow/house/presnenskaya_naberezhnaya_2/Z04YcwRpTkEFQFtvfXt1eH1lZg==/?ll=37.539743%2C55.749162&amp;utm_source=main_stripe_big&amp;z=15.27" TargetMode="External"/><Relationship Id="rId6" Type="http://schemas.openxmlformats.org/officeDocument/2006/relationships/hyperlink" Target="https://yandex.ru/maps/213/moscow/house/mkad_53_y_kilometr_s1/Z04YdQ9oTkUHQFtvfXtxdHVjbQ==/?ll=37.388700%2C55.705909&amp;utm_source=main_stripe_big&amp;z=15.27" TargetMode="External"/><Relationship Id="rId11" Type="http://schemas.openxmlformats.org/officeDocument/2006/relationships/hyperlink" Target="https://yandex.ru/maps/213/moscow/house/semyonovskaya_ploshchad_1/Z04YcQVgQUQBQFtvfXt5c3tnYA==/?ll=37.720815%2C55.782745&amp;utm_source=main_stripe_big&amp;z=15.27" TargetMode="External"/><Relationship Id="rId24" Type="http://schemas.openxmlformats.org/officeDocument/2006/relationships/hyperlink" Target="https://yandex.ru/maps/213/moscow/house/shchyolkovskoye_shosse_75/Z04YfgdhSU0HQFtvfXRwcXVlYg==/?ll=37.801080%2C55.810967&amp;utm_source=main_stripe_big&amp;z=15.27" TargetMode="External"/><Relationship Id="rId5" Type="http://schemas.openxmlformats.org/officeDocument/2006/relationships/hyperlink" Target="https://yandex.ru/maps/213/moscow/house/ulitsa_michurinskiy_prospekt_olimpiyskaya_derevnya_3k1/Z04YcgFmT0EBQFtvfXp2dnVmYg==/?ll=37.466646%2C55.677956&amp;utm_source=main_stripe_big&amp;z=15.27" TargetMode="External"/><Relationship Id="rId15" Type="http://schemas.openxmlformats.org/officeDocument/2006/relationships/hyperlink" Target="https://yandex.ru/maps/10758/himki/house/8_y_mikrorayon_1/Z04YdQ5mSUwEQFtvfXVwcXRkYg==/?ll=37.396093%2C55.910876&amp;utm_source=main_stripe_big&amp;z=15.27" TargetMode="External"/><Relationship Id="rId23" Type="http://schemas.openxmlformats.org/officeDocument/2006/relationships/hyperlink" Target="https://yandex.ru/maps/213/moscow/house/kutuzovskiy_prospekt_21/Z04YcwNpQUMBQFtvfXt1dXVkYw==/?ll=37.549866%2C55.744977&amp;utm_source=main_stripe_big&amp;z=15.27" TargetMode="External"/><Relationship Id="rId10" Type="http://schemas.openxmlformats.org/officeDocument/2006/relationships/hyperlink" Target="https://yandex.ru/maps/213/moscow/house/orekhovy_bulvar_22a/Z04YcQRiTkQPQFtvfXpwc3xnYQ==/?ll=37.732719%2C55.612045&amp;utm_source=main_stripe_big&amp;z=15.27" TargetMode="External"/><Relationship Id="rId19" Type="http://schemas.openxmlformats.org/officeDocument/2006/relationships/hyperlink" Target="https://yandex.ru/maps/213/moscow/house/bagrationovskiy_proyezd_5/Z04YcwdoSEYGQFtvfXt1cnpmYA==/?ll=37.508131%2C55.743654&amp;utm_source=main_stripe_big&amp;z=15.27" TargetMode="External"/><Relationship Id="rId4" Type="http://schemas.openxmlformats.org/officeDocument/2006/relationships/hyperlink" Target="https://yandex.ru/maps/213/moscow/house/khoroshyovskoye_shosse_27/Z04YcwVjTkQBQFtvfXt2dn1jYQ==/?ll=37.523716%2C55.777105&amp;utm_source=main_stripe_big&amp;z=15.27" TargetMode="External"/><Relationship Id="rId9" Type="http://schemas.openxmlformats.org/officeDocument/2006/relationships/hyperlink" Target="https://yandex.ru/maps/213/moscow/house/shosse_entuziastov_12k2/Z04YcQdnSEUAQFtvfXt1dn9lbA==/?ll=37.707107%2C55.747369&amp;utm_source=main_stripe_big&amp;z=15.27" TargetMode="External"/><Relationship Id="rId14" Type="http://schemas.openxmlformats.org/officeDocument/2006/relationships/hyperlink" Target="https://yandex.ru/maps/213/moscow/house/mkad_41_y_kilometr_s1/Z04Ycg5iTEwOQFtvfXpxcn5gZg==/?ll=37.492599%2C55.603232&amp;utm_source=main_stripe_big&amp;z=15.27" TargetMode="External"/><Relationship Id="rId22" Type="http://schemas.openxmlformats.org/officeDocument/2006/relationships/hyperlink" Target="https://yandex.ru/maps/213/moscow/house/chechyorskiy_proyezd_51/Z04YcwZnTkIOQFtvfXlzdXhgZQ==/?ll=37.517778%2C55.524432&amp;utm_source=main_stripe_big&amp;z=15.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I1" workbookViewId="0">
      <selection activeCell="M2" sqref="M2"/>
    </sheetView>
  </sheetViews>
  <sheetFormatPr defaultColWidth="11" defaultRowHeight="12.75" x14ac:dyDescent="0.2"/>
  <cols>
    <col min="1" max="1" width="12.875" style="1" customWidth="1"/>
    <col min="2" max="2" width="19.875" style="1" customWidth="1"/>
    <col min="3" max="3" width="24.625" style="1" customWidth="1"/>
    <col min="4" max="4" width="25" style="2" customWidth="1"/>
    <col min="5" max="5" width="17" style="3" customWidth="1"/>
    <col min="6" max="6" width="25.625" style="1" customWidth="1"/>
    <col min="7" max="7" width="25.875" style="1" customWidth="1"/>
    <col min="8" max="8" width="17.5" style="1" customWidth="1"/>
    <col min="9" max="9" width="18" style="1" customWidth="1"/>
    <col min="10" max="10" width="14.875" style="1" customWidth="1"/>
    <col min="11" max="11" width="19" style="1" customWidth="1"/>
    <col min="12" max="12" width="20" style="1" customWidth="1"/>
    <col min="13" max="13" width="18.25" style="1" customWidth="1"/>
    <col min="14" max="14" width="19.5" style="1" customWidth="1"/>
    <col min="15" max="16384" width="11" style="1"/>
  </cols>
  <sheetData>
    <row r="1" spans="1:14" x14ac:dyDescent="0.2">
      <c r="A1" s="6" t="s">
        <v>0</v>
      </c>
      <c r="B1" s="6" t="s">
        <v>1</v>
      </c>
      <c r="C1" s="6" t="s">
        <v>29</v>
      </c>
      <c r="D1" s="6" t="s">
        <v>2</v>
      </c>
      <c r="E1" s="6" t="s">
        <v>58</v>
      </c>
      <c r="F1" s="6" t="s">
        <v>56</v>
      </c>
      <c r="G1" s="6" t="s">
        <v>57</v>
      </c>
      <c r="H1" s="6" t="s">
        <v>53</v>
      </c>
      <c r="I1" s="6" t="s">
        <v>3</v>
      </c>
      <c r="J1" s="6" t="s">
        <v>54</v>
      </c>
      <c r="K1" s="6" t="s">
        <v>87</v>
      </c>
      <c r="L1" s="6" t="s">
        <v>88</v>
      </c>
      <c r="M1" s="6" t="s">
        <v>89</v>
      </c>
      <c r="N1" s="6" t="s">
        <v>59</v>
      </c>
    </row>
    <row r="2" spans="1:14" x14ac:dyDescent="0.2">
      <c r="A2" s="7" t="s">
        <v>4</v>
      </c>
      <c r="B2" s="8" t="s">
        <v>31</v>
      </c>
      <c r="C2" s="7" t="s">
        <v>5</v>
      </c>
      <c r="D2" s="7" t="s">
        <v>32</v>
      </c>
      <c r="E2" s="9" t="s">
        <v>58</v>
      </c>
      <c r="F2" s="7">
        <v>1</v>
      </c>
      <c r="G2" s="7">
        <v>1</v>
      </c>
      <c r="H2" s="7" t="s">
        <v>55</v>
      </c>
      <c r="I2" s="7" t="s">
        <v>30</v>
      </c>
      <c r="J2" s="7">
        <v>1</v>
      </c>
      <c r="K2" s="4">
        <f>55000*F2</f>
        <v>55000</v>
      </c>
      <c r="L2" s="5">
        <v>4500</v>
      </c>
      <c r="M2" s="5">
        <v>1250</v>
      </c>
      <c r="N2" s="7" t="s">
        <v>60</v>
      </c>
    </row>
    <row r="3" spans="1:14" x14ac:dyDescent="0.2">
      <c r="A3" s="7" t="s">
        <v>4</v>
      </c>
      <c r="B3" s="8" t="s">
        <v>31</v>
      </c>
      <c r="C3" s="7" t="s">
        <v>6</v>
      </c>
      <c r="D3" s="7" t="s">
        <v>33</v>
      </c>
      <c r="E3" s="9" t="s">
        <v>58</v>
      </c>
      <c r="F3" s="7">
        <v>1</v>
      </c>
      <c r="G3" s="7">
        <v>1</v>
      </c>
      <c r="H3" s="7" t="s">
        <v>55</v>
      </c>
      <c r="I3" s="7" t="s">
        <v>30</v>
      </c>
      <c r="J3" s="7">
        <v>1</v>
      </c>
      <c r="K3" s="4">
        <f>55000*F3</f>
        <v>55000</v>
      </c>
      <c r="L3" s="5">
        <v>4500</v>
      </c>
      <c r="M3" s="5">
        <v>1250</v>
      </c>
      <c r="N3" s="7" t="s">
        <v>61</v>
      </c>
    </row>
    <row r="4" spans="1:14" x14ac:dyDescent="0.2">
      <c r="A4" s="7" t="s">
        <v>4</v>
      </c>
      <c r="B4" s="8" t="s">
        <v>31</v>
      </c>
      <c r="C4" s="7" t="s">
        <v>7</v>
      </c>
      <c r="D4" s="7" t="s">
        <v>34</v>
      </c>
      <c r="E4" s="9" t="s">
        <v>58</v>
      </c>
      <c r="F4" s="7">
        <v>1</v>
      </c>
      <c r="G4" s="10">
        <v>71</v>
      </c>
      <c r="H4" s="7" t="s">
        <v>55</v>
      </c>
      <c r="I4" s="7" t="s">
        <v>30</v>
      </c>
      <c r="J4" s="7">
        <v>1</v>
      </c>
      <c r="K4" s="4">
        <f>55000*F4</f>
        <v>55000</v>
      </c>
      <c r="L4" s="5">
        <v>4500</v>
      </c>
      <c r="M4" s="5">
        <v>1250</v>
      </c>
      <c r="N4" s="7" t="s">
        <v>62</v>
      </c>
    </row>
    <row r="5" spans="1:14" x14ac:dyDescent="0.2">
      <c r="A5" s="7" t="s">
        <v>4</v>
      </c>
      <c r="B5" s="8" t="s">
        <v>31</v>
      </c>
      <c r="C5" s="7" t="s">
        <v>8</v>
      </c>
      <c r="D5" s="7" t="s">
        <v>35</v>
      </c>
      <c r="E5" s="9" t="s">
        <v>58</v>
      </c>
      <c r="F5" s="7">
        <v>1</v>
      </c>
      <c r="G5" s="10">
        <v>3</v>
      </c>
      <c r="H5" s="7" t="s">
        <v>55</v>
      </c>
      <c r="I5" s="7" t="s">
        <v>30</v>
      </c>
      <c r="J5" s="7">
        <v>1</v>
      </c>
      <c r="K5" s="4">
        <f>55000*F5</f>
        <v>55000</v>
      </c>
      <c r="L5" s="5">
        <v>4500</v>
      </c>
      <c r="M5" s="5">
        <v>1250</v>
      </c>
      <c r="N5" s="7" t="s">
        <v>63</v>
      </c>
    </row>
    <row r="6" spans="1:14" ht="25.5" x14ac:dyDescent="0.2">
      <c r="A6" s="7" t="s">
        <v>4</v>
      </c>
      <c r="B6" s="8" t="s">
        <v>31</v>
      </c>
      <c r="C6" s="7" t="s">
        <v>9</v>
      </c>
      <c r="D6" s="7" t="s">
        <v>36</v>
      </c>
      <c r="E6" s="9" t="s">
        <v>58</v>
      </c>
      <c r="F6" s="7">
        <v>1</v>
      </c>
      <c r="G6" s="10">
        <v>23</v>
      </c>
      <c r="H6" s="7" t="s">
        <v>55</v>
      </c>
      <c r="I6" s="7" t="s">
        <v>30</v>
      </c>
      <c r="J6" s="7">
        <v>1</v>
      </c>
      <c r="K6" s="4">
        <f>55000*F6</f>
        <v>55000</v>
      </c>
      <c r="L6" s="5">
        <v>4500</v>
      </c>
      <c r="M6" s="5">
        <v>1250</v>
      </c>
      <c r="N6" s="7" t="s">
        <v>64</v>
      </c>
    </row>
    <row r="7" spans="1:14" x14ac:dyDescent="0.2">
      <c r="A7" s="7" t="s">
        <v>4</v>
      </c>
      <c r="B7" s="8" t="s">
        <v>31</v>
      </c>
      <c r="C7" s="7" t="s">
        <v>10</v>
      </c>
      <c r="D7" s="7" t="s">
        <v>37</v>
      </c>
      <c r="E7" s="9" t="s">
        <v>58</v>
      </c>
      <c r="F7" s="7">
        <v>1</v>
      </c>
      <c r="G7" s="10">
        <v>31</v>
      </c>
      <c r="H7" s="7" t="s">
        <v>55</v>
      </c>
      <c r="I7" s="7" t="s">
        <v>30</v>
      </c>
      <c r="J7" s="7">
        <v>1</v>
      </c>
      <c r="K7" s="4">
        <f>55000*F7</f>
        <v>55000</v>
      </c>
      <c r="L7" s="5">
        <v>4500</v>
      </c>
      <c r="M7" s="5">
        <v>1250</v>
      </c>
      <c r="N7" s="7" t="s">
        <v>65</v>
      </c>
    </row>
    <row r="8" spans="1:14" ht="51" x14ac:dyDescent="0.2">
      <c r="A8" s="7" t="s">
        <v>4</v>
      </c>
      <c r="B8" s="8" t="s">
        <v>31</v>
      </c>
      <c r="C8" s="7" t="s">
        <v>11</v>
      </c>
      <c r="D8" s="7" t="s">
        <v>38</v>
      </c>
      <c r="E8" s="9" t="s">
        <v>58</v>
      </c>
      <c r="F8" s="7">
        <v>1</v>
      </c>
      <c r="G8" s="10">
        <v>14</v>
      </c>
      <c r="H8" s="7" t="s">
        <v>55</v>
      </c>
      <c r="I8" s="7" t="s">
        <v>30</v>
      </c>
      <c r="J8" s="7">
        <v>1</v>
      </c>
      <c r="K8" s="4">
        <f>55000*F8</f>
        <v>55000</v>
      </c>
      <c r="L8" s="5">
        <v>4500</v>
      </c>
      <c r="M8" s="5">
        <v>1250</v>
      </c>
      <c r="N8" s="7" t="s">
        <v>66</v>
      </c>
    </row>
    <row r="9" spans="1:14" ht="25.5" x14ac:dyDescent="0.2">
      <c r="A9" s="7" t="s">
        <v>4</v>
      </c>
      <c r="B9" s="8" t="s">
        <v>31</v>
      </c>
      <c r="C9" s="7" t="s">
        <v>12</v>
      </c>
      <c r="D9" s="7" t="s">
        <v>39</v>
      </c>
      <c r="E9" s="9" t="s">
        <v>58</v>
      </c>
      <c r="F9" s="7">
        <v>1</v>
      </c>
      <c r="G9" s="7">
        <v>1</v>
      </c>
      <c r="H9" s="7" t="s">
        <v>55</v>
      </c>
      <c r="I9" s="7" t="s">
        <v>30</v>
      </c>
      <c r="J9" s="7">
        <v>1</v>
      </c>
      <c r="K9" s="4">
        <f>55000*F9</f>
        <v>55000</v>
      </c>
      <c r="L9" s="5">
        <v>4500</v>
      </c>
      <c r="M9" s="5">
        <v>1250</v>
      </c>
      <c r="N9" s="7" t="s">
        <v>67</v>
      </c>
    </row>
    <row r="10" spans="1:14" x14ac:dyDescent="0.2">
      <c r="A10" s="7" t="s">
        <v>4</v>
      </c>
      <c r="B10" s="8" t="s">
        <v>31</v>
      </c>
      <c r="C10" s="7" t="s">
        <v>13</v>
      </c>
      <c r="D10" s="11" t="s">
        <v>40</v>
      </c>
      <c r="E10" s="9" t="s">
        <v>58</v>
      </c>
      <c r="F10" s="7">
        <v>1</v>
      </c>
      <c r="G10" s="7">
        <v>1</v>
      </c>
      <c r="H10" s="7" t="s">
        <v>55</v>
      </c>
      <c r="I10" s="7" t="s">
        <v>30</v>
      </c>
      <c r="J10" s="7">
        <v>1</v>
      </c>
      <c r="K10" s="4">
        <f>55000*F10</f>
        <v>55000</v>
      </c>
      <c r="L10" s="5">
        <v>4500</v>
      </c>
      <c r="M10" s="5">
        <v>1250</v>
      </c>
      <c r="N10" s="7" t="s">
        <v>68</v>
      </c>
    </row>
    <row r="11" spans="1:14" x14ac:dyDescent="0.2">
      <c r="A11" s="7" t="s">
        <v>4</v>
      </c>
      <c r="B11" s="8" t="s">
        <v>31</v>
      </c>
      <c r="C11" s="7" t="s">
        <v>14</v>
      </c>
      <c r="D11" s="7" t="s">
        <v>41</v>
      </c>
      <c r="E11" s="9" t="s">
        <v>58</v>
      </c>
      <c r="F11" s="7">
        <v>1</v>
      </c>
      <c r="G11" s="7">
        <v>1</v>
      </c>
      <c r="H11" s="7" t="s">
        <v>55</v>
      </c>
      <c r="I11" s="7" t="s">
        <v>30</v>
      </c>
      <c r="J11" s="7">
        <v>1</v>
      </c>
      <c r="K11" s="4">
        <f>55000*F11</f>
        <v>55000</v>
      </c>
      <c r="L11" s="5">
        <v>4500</v>
      </c>
      <c r="M11" s="5">
        <v>1250</v>
      </c>
      <c r="N11" s="7" t="s">
        <v>69</v>
      </c>
    </row>
    <row r="12" spans="1:14" x14ac:dyDescent="0.2">
      <c r="A12" s="7" t="s">
        <v>4</v>
      </c>
      <c r="B12" s="8" t="s">
        <v>31</v>
      </c>
      <c r="C12" s="7" t="s">
        <v>15</v>
      </c>
      <c r="D12" s="7" t="s">
        <v>42</v>
      </c>
      <c r="E12" s="9" t="s">
        <v>58</v>
      </c>
      <c r="F12" s="7">
        <v>1</v>
      </c>
      <c r="G12" s="10">
        <v>16</v>
      </c>
      <c r="H12" s="7" t="s">
        <v>55</v>
      </c>
      <c r="I12" s="7" t="s">
        <v>30</v>
      </c>
      <c r="J12" s="7">
        <v>1</v>
      </c>
      <c r="K12" s="4">
        <f>55000*F12</f>
        <v>55000</v>
      </c>
      <c r="L12" s="5">
        <v>4500</v>
      </c>
      <c r="M12" s="5">
        <v>1250</v>
      </c>
      <c r="N12" s="7" t="s">
        <v>70</v>
      </c>
    </row>
    <row r="13" spans="1:14" ht="38.25" x14ac:dyDescent="0.2">
      <c r="A13" s="7" t="s">
        <v>4</v>
      </c>
      <c r="B13" s="8" t="s">
        <v>31</v>
      </c>
      <c r="C13" s="7" t="s">
        <v>16</v>
      </c>
      <c r="D13" s="7" t="s">
        <v>43</v>
      </c>
      <c r="E13" s="9" t="s">
        <v>58</v>
      </c>
      <c r="F13" s="7">
        <v>1</v>
      </c>
      <c r="G13" s="10">
        <v>36</v>
      </c>
      <c r="H13" s="7" t="s">
        <v>55</v>
      </c>
      <c r="I13" s="7" t="s">
        <v>30</v>
      </c>
      <c r="J13" s="7">
        <v>1</v>
      </c>
      <c r="K13" s="4">
        <f>55000*F13</f>
        <v>55000</v>
      </c>
      <c r="L13" s="5">
        <v>4500</v>
      </c>
      <c r="M13" s="5">
        <v>1250</v>
      </c>
      <c r="N13" s="7" t="s">
        <v>71</v>
      </c>
    </row>
    <row r="14" spans="1:14" x14ac:dyDescent="0.2">
      <c r="A14" s="7" t="s">
        <v>4</v>
      </c>
      <c r="B14" s="8" t="s">
        <v>31</v>
      </c>
      <c r="C14" s="7" t="s">
        <v>17</v>
      </c>
      <c r="D14" s="7" t="s">
        <v>44</v>
      </c>
      <c r="E14" s="9" t="s">
        <v>58</v>
      </c>
      <c r="F14" s="7">
        <v>1</v>
      </c>
      <c r="G14" s="10">
        <v>6</v>
      </c>
      <c r="H14" s="7" t="s">
        <v>55</v>
      </c>
      <c r="I14" s="7" t="s">
        <v>30</v>
      </c>
      <c r="J14" s="7">
        <v>1</v>
      </c>
      <c r="K14" s="4">
        <f>55000*F14</f>
        <v>55000</v>
      </c>
      <c r="L14" s="5">
        <v>4500</v>
      </c>
      <c r="M14" s="5">
        <v>1250</v>
      </c>
      <c r="N14" s="7" t="s">
        <v>72</v>
      </c>
    </row>
    <row r="15" spans="1:14" x14ac:dyDescent="0.2">
      <c r="A15" s="7" t="s">
        <v>4</v>
      </c>
      <c r="B15" s="8" t="s">
        <v>31</v>
      </c>
      <c r="C15" s="7" t="s">
        <v>18</v>
      </c>
      <c r="D15" s="7" t="s">
        <v>45</v>
      </c>
      <c r="E15" s="9" t="s">
        <v>58</v>
      </c>
      <c r="F15" s="7">
        <v>1</v>
      </c>
      <c r="G15" s="7">
        <v>1</v>
      </c>
      <c r="H15" s="7" t="s">
        <v>55</v>
      </c>
      <c r="I15" s="7" t="s">
        <v>30</v>
      </c>
      <c r="J15" s="7">
        <v>1</v>
      </c>
      <c r="K15" s="4">
        <f>55000*F15</f>
        <v>55000</v>
      </c>
      <c r="L15" s="5">
        <v>4500</v>
      </c>
      <c r="M15" s="5">
        <v>1250</v>
      </c>
      <c r="N15" s="7" t="s">
        <v>73</v>
      </c>
    </row>
    <row r="16" spans="1:14" ht="25.5" x14ac:dyDescent="0.2">
      <c r="A16" s="7" t="s">
        <v>4</v>
      </c>
      <c r="B16" s="8" t="s">
        <v>31</v>
      </c>
      <c r="C16" s="7" t="s">
        <v>19</v>
      </c>
      <c r="D16" s="7" t="s">
        <v>46</v>
      </c>
      <c r="E16" s="9" t="s">
        <v>58</v>
      </c>
      <c r="F16" s="7">
        <v>1</v>
      </c>
      <c r="G16" s="10">
        <v>15</v>
      </c>
      <c r="H16" s="7" t="s">
        <v>55</v>
      </c>
      <c r="I16" s="7" t="s">
        <v>30</v>
      </c>
      <c r="J16" s="7">
        <v>1</v>
      </c>
      <c r="K16" s="4">
        <f>55000*F16</f>
        <v>55000</v>
      </c>
      <c r="L16" s="5">
        <v>4500</v>
      </c>
      <c r="M16" s="5">
        <v>1250</v>
      </c>
      <c r="N16" s="7" t="s">
        <v>74</v>
      </c>
    </row>
    <row r="17" spans="1:14" x14ac:dyDescent="0.2">
      <c r="A17" s="7" t="s">
        <v>4</v>
      </c>
      <c r="B17" s="8" t="s">
        <v>31</v>
      </c>
      <c r="C17" s="7" t="s">
        <v>20</v>
      </c>
      <c r="D17" s="7" t="s">
        <v>47</v>
      </c>
      <c r="E17" s="9" t="s">
        <v>58</v>
      </c>
      <c r="F17" s="7">
        <v>1</v>
      </c>
      <c r="G17" s="10">
        <v>4</v>
      </c>
      <c r="H17" s="7" t="s">
        <v>55</v>
      </c>
      <c r="I17" s="7" t="s">
        <v>30</v>
      </c>
      <c r="J17" s="7">
        <v>1</v>
      </c>
      <c r="K17" s="4">
        <f>55000*F17</f>
        <v>55000</v>
      </c>
      <c r="L17" s="5">
        <v>4500</v>
      </c>
      <c r="M17" s="5">
        <v>1250</v>
      </c>
      <c r="N17" s="7" t="s">
        <v>75</v>
      </c>
    </row>
    <row r="18" spans="1:14" x14ac:dyDescent="0.2">
      <c r="A18" s="7" t="s">
        <v>4</v>
      </c>
      <c r="B18" s="8" t="s">
        <v>31</v>
      </c>
      <c r="C18" s="7" t="s">
        <v>21</v>
      </c>
      <c r="D18" s="7" t="s">
        <v>48</v>
      </c>
      <c r="E18" s="9" t="s">
        <v>58</v>
      </c>
      <c r="F18" s="7">
        <v>1</v>
      </c>
      <c r="G18" s="10">
        <v>27</v>
      </c>
      <c r="H18" s="7" t="s">
        <v>55</v>
      </c>
      <c r="I18" s="7" t="s">
        <v>30</v>
      </c>
      <c r="J18" s="7">
        <v>1</v>
      </c>
      <c r="K18" s="4">
        <f>55000*F18</f>
        <v>55000</v>
      </c>
      <c r="L18" s="5">
        <v>4500</v>
      </c>
      <c r="M18" s="5">
        <v>1250</v>
      </c>
      <c r="N18" s="7" t="s">
        <v>76</v>
      </c>
    </row>
    <row r="19" spans="1:14" x14ac:dyDescent="0.2">
      <c r="A19" s="7" t="s">
        <v>4</v>
      </c>
      <c r="B19" s="8" t="s">
        <v>31</v>
      </c>
      <c r="C19" s="7" t="s">
        <v>22</v>
      </c>
      <c r="D19" s="7" t="s">
        <v>49</v>
      </c>
      <c r="E19" s="9" t="s">
        <v>58</v>
      </c>
      <c r="F19" s="7">
        <v>1</v>
      </c>
      <c r="G19" s="10">
        <v>7</v>
      </c>
      <c r="H19" s="7" t="s">
        <v>55</v>
      </c>
      <c r="I19" s="7" t="s">
        <v>30</v>
      </c>
      <c r="J19" s="7">
        <v>1</v>
      </c>
      <c r="K19" s="4">
        <f>55000*F19</f>
        <v>55000</v>
      </c>
      <c r="L19" s="5">
        <v>4500</v>
      </c>
      <c r="M19" s="5">
        <v>1250</v>
      </c>
      <c r="N19" s="7" t="s">
        <v>77</v>
      </c>
    </row>
    <row r="20" spans="1:14" x14ac:dyDescent="0.2">
      <c r="A20" s="7" t="s">
        <v>4</v>
      </c>
      <c r="B20" s="8" t="s">
        <v>31</v>
      </c>
      <c r="C20" s="7" t="s">
        <v>23</v>
      </c>
      <c r="D20" s="7" t="s">
        <v>50</v>
      </c>
      <c r="E20" s="9" t="s">
        <v>58</v>
      </c>
      <c r="F20" s="7">
        <v>1</v>
      </c>
      <c r="G20" s="10">
        <v>13</v>
      </c>
      <c r="H20" s="7" t="s">
        <v>55</v>
      </c>
      <c r="I20" s="7" t="s">
        <v>30</v>
      </c>
      <c r="J20" s="7">
        <v>1</v>
      </c>
      <c r="K20" s="4">
        <f>55000*F20</f>
        <v>55000</v>
      </c>
      <c r="L20" s="5">
        <v>4500</v>
      </c>
      <c r="M20" s="5">
        <v>1250</v>
      </c>
      <c r="N20" s="7" t="s">
        <v>78</v>
      </c>
    </row>
    <row r="21" spans="1:14" x14ac:dyDescent="0.2">
      <c r="A21" s="7" t="s">
        <v>4</v>
      </c>
      <c r="B21" s="8" t="s">
        <v>31</v>
      </c>
      <c r="C21" s="7" t="s">
        <v>24</v>
      </c>
      <c r="D21" s="7" t="s">
        <v>51</v>
      </c>
      <c r="E21" s="9" t="s">
        <v>58</v>
      </c>
      <c r="F21" s="7">
        <v>1</v>
      </c>
      <c r="G21" s="10">
        <v>14</v>
      </c>
      <c r="H21" s="7" t="s">
        <v>55</v>
      </c>
      <c r="I21" s="7" t="s">
        <v>30</v>
      </c>
      <c r="J21" s="7">
        <v>1</v>
      </c>
      <c r="K21" s="4">
        <f>55000*F21</f>
        <v>55000</v>
      </c>
      <c r="L21" s="5">
        <v>4500</v>
      </c>
      <c r="M21" s="5">
        <v>1250</v>
      </c>
      <c r="N21" s="7" t="s">
        <v>79</v>
      </c>
    </row>
    <row r="22" spans="1:14" ht="25.5" x14ac:dyDescent="0.2">
      <c r="A22" s="7" t="s">
        <v>4</v>
      </c>
      <c r="B22" s="8" t="s">
        <v>31</v>
      </c>
      <c r="C22" s="7" t="s">
        <v>25</v>
      </c>
      <c r="D22" s="7" t="s">
        <v>84</v>
      </c>
      <c r="E22" s="9" t="s">
        <v>58</v>
      </c>
      <c r="F22" s="7">
        <v>1</v>
      </c>
      <c r="G22" s="10">
        <v>9</v>
      </c>
      <c r="H22" s="7" t="s">
        <v>55</v>
      </c>
      <c r="I22" s="7" t="s">
        <v>30</v>
      </c>
      <c r="J22" s="7">
        <v>1</v>
      </c>
      <c r="K22" s="4">
        <f>55000*F22</f>
        <v>55000</v>
      </c>
      <c r="L22" s="5">
        <v>4500</v>
      </c>
      <c r="M22" s="5">
        <v>1250</v>
      </c>
      <c r="N22" s="7" t="s">
        <v>80</v>
      </c>
    </row>
    <row r="23" spans="1:14" ht="25.5" x14ac:dyDescent="0.2">
      <c r="A23" s="7" t="s">
        <v>4</v>
      </c>
      <c r="B23" s="8" t="s">
        <v>31</v>
      </c>
      <c r="C23" s="7" t="s">
        <v>26</v>
      </c>
      <c r="D23" s="7" t="s">
        <v>85</v>
      </c>
      <c r="E23" s="9" t="s">
        <v>58</v>
      </c>
      <c r="F23" s="7">
        <v>1</v>
      </c>
      <c r="G23" s="10">
        <v>26</v>
      </c>
      <c r="H23" s="7" t="s">
        <v>55</v>
      </c>
      <c r="I23" s="7" t="s">
        <v>30</v>
      </c>
      <c r="J23" s="7">
        <v>1</v>
      </c>
      <c r="K23" s="4">
        <f>55000*F23</f>
        <v>55000</v>
      </c>
      <c r="L23" s="5">
        <v>4500</v>
      </c>
      <c r="M23" s="5">
        <v>1250</v>
      </c>
      <c r="N23" s="7" t="s">
        <v>81</v>
      </c>
    </row>
    <row r="24" spans="1:14" x14ac:dyDescent="0.2">
      <c r="A24" s="7" t="s">
        <v>4</v>
      </c>
      <c r="B24" s="8" t="s">
        <v>31</v>
      </c>
      <c r="C24" s="7" t="s">
        <v>27</v>
      </c>
      <c r="D24" s="7" t="s">
        <v>52</v>
      </c>
      <c r="E24" s="9" t="s">
        <v>58</v>
      </c>
      <c r="F24" s="7">
        <v>1</v>
      </c>
      <c r="G24" s="7">
        <v>1</v>
      </c>
      <c r="H24" s="7" t="s">
        <v>55</v>
      </c>
      <c r="I24" s="7" t="s">
        <v>30</v>
      </c>
      <c r="J24" s="7">
        <v>1</v>
      </c>
      <c r="K24" s="4">
        <f>55000*F24</f>
        <v>55000</v>
      </c>
      <c r="L24" s="5">
        <v>4500</v>
      </c>
      <c r="M24" s="5">
        <v>1250</v>
      </c>
      <c r="N24" s="7" t="s">
        <v>82</v>
      </c>
    </row>
    <row r="25" spans="1:14" x14ac:dyDescent="0.2">
      <c r="A25" s="7" t="s">
        <v>4</v>
      </c>
      <c r="B25" s="8" t="s">
        <v>31</v>
      </c>
      <c r="C25" s="7" t="s">
        <v>28</v>
      </c>
      <c r="D25" s="7" t="s">
        <v>86</v>
      </c>
      <c r="E25" s="9" t="s">
        <v>58</v>
      </c>
      <c r="F25" s="7">
        <v>1</v>
      </c>
      <c r="G25" s="7">
        <v>1</v>
      </c>
      <c r="H25" s="7" t="s">
        <v>55</v>
      </c>
      <c r="I25" s="7" t="s">
        <v>30</v>
      </c>
      <c r="J25" s="7">
        <v>1</v>
      </c>
      <c r="K25" s="4">
        <f>55000*F25</f>
        <v>55000</v>
      </c>
      <c r="L25" s="5">
        <v>4500</v>
      </c>
      <c r="M25" s="5">
        <v>1250</v>
      </c>
      <c r="N25" s="7" t="s">
        <v>83</v>
      </c>
    </row>
  </sheetData>
  <autoFilter ref="A1:N25">
    <sortState ref="A2:N25">
      <sortCondition ref="I1:I25"/>
    </sortState>
  </autoFilter>
  <phoneticPr fontId="3" type="noConversion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</hyperlinks>
  <pageMargins left="0.7" right="0.7" top="0.75" bottom="0.75" header="0.3" footer="0.3"/>
  <pageSetup paperSize="9"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Лайтбоксы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</dc:creator>
  <cp:lastModifiedBy>Пользователь</cp:lastModifiedBy>
  <dcterms:created xsi:type="dcterms:W3CDTF">2023-01-30T13:40:27Z</dcterms:created>
  <dcterms:modified xsi:type="dcterms:W3CDTF">2025-11-29T12:04:15Z</dcterms:modified>
</cp:coreProperties>
</file>