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Медиафасады" sheetId="1" r:id="rId1"/>
  </sheets>
  <definedNames>
    <definedName name="_xlnm._FilterDatabase" localSheetId="0" hidden="1">Медиафасады!$A$1:$R$2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" i="1" l="1"/>
  <c r="P3" i="1" s="1"/>
  <c r="M3" i="1"/>
  <c r="M2" i="1" l="1"/>
  <c r="O2" i="1" l="1"/>
  <c r="P2" i="1" s="1"/>
</calcChain>
</file>

<file path=xl/sharedStrings.xml><?xml version="1.0" encoding="utf-8"?>
<sst xmlns="http://schemas.openxmlformats.org/spreadsheetml/2006/main" count="36" uniqueCount="26">
  <si>
    <t>Город</t>
  </si>
  <si>
    <t>Вид конструкции</t>
  </si>
  <si>
    <t>Адрес</t>
  </si>
  <si>
    <t>Фото</t>
  </si>
  <si>
    <t>Карта</t>
  </si>
  <si>
    <t xml:space="preserve">Количество экранов </t>
  </si>
  <si>
    <t>Формат, м.</t>
  </si>
  <si>
    <t>Способ показа</t>
  </si>
  <si>
    <t>Блок, сек</t>
  </si>
  <si>
    <t>Ролик, сек.</t>
  </si>
  <si>
    <t xml:space="preserve"> Выходов в час</t>
  </si>
  <si>
    <t>Выходов в день</t>
  </si>
  <si>
    <t>Период, дней</t>
  </si>
  <si>
    <t>Выходов за период</t>
  </si>
  <si>
    <t>Аренда</t>
  </si>
  <si>
    <t>Звук</t>
  </si>
  <si>
    <t>Координаты</t>
  </si>
  <si>
    <t>Медиафасад</t>
  </si>
  <si>
    <t>Ссылка</t>
  </si>
  <si>
    <t>Видео</t>
  </si>
  <si>
    <t>Без звука</t>
  </si>
  <si>
    <t>Часы работы экрана</t>
  </si>
  <si>
    <t>Москва</t>
  </si>
  <si>
    <t>Ленинградский пр., 36 (ВТБ Арена – Центральный стадион «Динамо»)</t>
  </si>
  <si>
    <t>55.790523, 37.558168</t>
  </si>
  <si>
    <t>77,952х10,88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</si>
</sst>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Fill="1"/>
    <xf numFmtId="0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ndex.ru/maps/-/CHea5BZu" TargetMode="External"/><Relationship Id="rId2" Type="http://schemas.openxmlformats.org/officeDocument/2006/relationships/hyperlink" Target="https://disk.yandex.ru/d/nuiHGH3UpG7bTQ" TargetMode="External"/><Relationship Id="rId1" Type="http://schemas.openxmlformats.org/officeDocument/2006/relationships/hyperlink" Target="https://yandex.ru/maps/-/CHea5BZu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ru/d/nuiHGH3UpG7bT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abSelected="1" zoomScaleNormal="100" workbookViewId="0">
      <selection activeCell="B3" sqref="B3"/>
    </sheetView>
  </sheetViews>
  <sheetFormatPr defaultRowHeight="12.75" x14ac:dyDescent="0.2"/>
  <cols>
    <col min="1" max="1" width="19.85546875" style="1" customWidth="1"/>
    <col min="2" max="2" width="22.5703125" style="1" customWidth="1"/>
    <col min="3" max="3" width="26.5703125" style="1" customWidth="1"/>
    <col min="4" max="4" width="14.7109375" style="1" customWidth="1"/>
    <col min="5" max="5" width="16.28515625" style="1" customWidth="1"/>
    <col min="6" max="6" width="23.28515625" style="1" customWidth="1"/>
    <col min="7" max="7" width="17.85546875" style="1" customWidth="1"/>
    <col min="8" max="8" width="17.140625" style="1" customWidth="1"/>
    <col min="9" max="9" width="17.85546875" style="1" customWidth="1"/>
    <col min="10" max="10" width="19.28515625" style="1" customWidth="1"/>
    <col min="11" max="11" width="19" style="1" customWidth="1"/>
    <col min="12" max="12" width="16.140625" style="1" customWidth="1"/>
    <col min="13" max="13" width="21.42578125" style="1" customWidth="1"/>
    <col min="14" max="14" width="20.85546875" style="1" customWidth="1"/>
    <col min="15" max="15" width="22.7109375" style="1" customWidth="1"/>
    <col min="16" max="16" width="19.42578125" style="1" customWidth="1"/>
    <col min="17" max="17" width="17.7109375" style="1" customWidth="1"/>
    <col min="18" max="18" width="21" style="2" customWidth="1"/>
    <col min="19" max="16384" width="9.140625" style="1"/>
  </cols>
  <sheetData>
    <row r="1" spans="1:18" s="3" customFormat="1" ht="25.5" x14ac:dyDescent="0.2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21</v>
      </c>
      <c r="M1" s="6" t="s">
        <v>11</v>
      </c>
      <c r="N1" s="6" t="s">
        <v>12</v>
      </c>
      <c r="O1" s="6" t="s">
        <v>13</v>
      </c>
      <c r="P1" s="6" t="s">
        <v>14</v>
      </c>
      <c r="Q1" s="6" t="s">
        <v>15</v>
      </c>
      <c r="R1" s="6" t="s">
        <v>16</v>
      </c>
    </row>
    <row r="2" spans="1:18" ht="38.25" x14ac:dyDescent="0.2">
      <c r="A2" s="4" t="s">
        <v>22</v>
      </c>
      <c r="B2" s="4" t="s">
        <v>17</v>
      </c>
      <c r="C2" s="4" t="s">
        <v>23</v>
      </c>
      <c r="D2" s="7" t="s">
        <v>18</v>
      </c>
      <c r="E2" s="7" t="s">
        <v>18</v>
      </c>
      <c r="F2" s="4">
        <v>1</v>
      </c>
      <c r="G2" s="4" t="s">
        <v>25</v>
      </c>
      <c r="H2" s="4" t="s">
        <v>19</v>
      </c>
      <c r="I2" s="8">
        <v>300</v>
      </c>
      <c r="J2" s="4">
        <v>15</v>
      </c>
      <c r="K2" s="4">
        <v>12</v>
      </c>
      <c r="L2" s="4">
        <v>24</v>
      </c>
      <c r="M2" s="4">
        <f>24*K2</f>
        <v>288</v>
      </c>
      <c r="N2" s="4">
        <v>15</v>
      </c>
      <c r="O2" s="4">
        <f>N2*M2</f>
        <v>4320</v>
      </c>
      <c r="P2" s="5">
        <f>19*J2*O2</f>
        <v>1231200</v>
      </c>
      <c r="Q2" s="4" t="s">
        <v>20</v>
      </c>
      <c r="R2" s="8" t="s">
        <v>24</v>
      </c>
    </row>
    <row r="3" spans="1:18" ht="38.25" x14ac:dyDescent="0.2">
      <c r="A3" s="4" t="s">
        <v>22</v>
      </c>
      <c r="B3" s="4" t="s">
        <v>17</v>
      </c>
      <c r="C3" s="4" t="s">
        <v>23</v>
      </c>
      <c r="D3" s="7" t="s">
        <v>18</v>
      </c>
      <c r="E3" s="7" t="s">
        <v>18</v>
      </c>
      <c r="F3" s="4">
        <v>1</v>
      </c>
      <c r="G3" s="4" t="s">
        <v>25</v>
      </c>
      <c r="H3" s="4" t="s">
        <v>19</v>
      </c>
      <c r="I3" s="8">
        <v>300</v>
      </c>
      <c r="J3" s="4">
        <v>15</v>
      </c>
      <c r="K3" s="4">
        <v>12</v>
      </c>
      <c r="L3" s="4">
        <v>24</v>
      </c>
      <c r="M3" s="4">
        <f>24*K3</f>
        <v>288</v>
      </c>
      <c r="N3" s="4">
        <v>30</v>
      </c>
      <c r="O3" s="4">
        <f>N3*M3</f>
        <v>8640</v>
      </c>
      <c r="P3" s="5">
        <f>19*J3*O3</f>
        <v>2462400</v>
      </c>
      <c r="Q3" s="4" t="s">
        <v>20</v>
      </c>
      <c r="R3" s="8" t="s">
        <v>24</v>
      </c>
    </row>
  </sheetData>
  <autoFilter ref="A1:R2"/>
  <hyperlinks>
    <hyperlink ref="E2" r:id="rId1"/>
    <hyperlink ref="D2" r:id="rId2"/>
    <hyperlink ref="E3" r:id="rId3"/>
    <hyperlink ref="D3" r:id="rId4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Медиафасады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2025-11-29T13:12:31Z</dcterms:modified>
</cp:coreProperties>
</file>