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580" windowHeight="8325"/>
  </bookViews>
  <sheets>
    <sheet name="Медиафасады" sheetId="4" r:id="rId1"/>
  </sheets>
  <definedNames>
    <definedName name="_xlnm._FilterDatabase" localSheetId="0" hidden="1">Медиафасады!$A$1:$S$1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O2" i="4" l="1"/>
  <c r="O3" i="4"/>
  <c r="L3" i="4" l="1"/>
  <c r="N3" i="4" s="1"/>
  <c r="L2" i="4"/>
  <c r="N2" i="4" l="1"/>
</calcChain>
</file>

<file path=xl/sharedStrings.xml><?xml version="1.0" encoding="utf-8"?>
<sst xmlns="http://schemas.openxmlformats.org/spreadsheetml/2006/main" count="45" uniqueCount="30">
  <si>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</si>
  <si>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</si>
  <si>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</si>
  <si>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</si>
  <si>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</si>
  <si>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</si>
  <si>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</si>
  <si>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</si>
  <si>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</si>
  <si>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</si>
  <si>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</si>
  <si>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</si>
  <si>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</si>
  <si>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Изготовление ролика</t>
  </si>
  <si>
    <t>От 1500 руб.</t>
  </si>
  <si>
    <t>Статичная картинка, видеоролик</t>
  </si>
  <si>
    <t>Размеры, м.</t>
  </si>
  <si>
    <t>Отчет</t>
  </si>
  <si>
    <t xml:space="preserve"> Выходов в час</t>
  </si>
  <si>
    <t>Стоимость</t>
  </si>
  <si>
    <t>Начало рекламной кампании</t>
  </si>
  <si>
    <t>Предоставляется в течение 7 рабочих дней со дня размещения рекламы</t>
  </si>
  <si>
    <t>График работы</t>
  </si>
  <si>
    <t>С 1 и 15 числа каждого месяца</t>
  </si>
  <si>
    <t>Москва</t>
  </si>
  <si>
    <t>Медиафасад</t>
  </si>
  <si>
    <t>г.Москва, проспект Вернадского, 86А, ТРЦ Avenue</t>
  </si>
  <si>
    <t>55.663024, 37.481001</t>
  </si>
  <si>
    <t>3 медиафасада (по 26,8м х 12,5м) со стороны пр-та Вернадского</t>
  </si>
  <si>
    <t>ПН-ВС: 06:00 - 24:00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</si>
</sst>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2" applyNumberFormat="1" applyFont="1" applyFill="1" applyBorder="1" applyAlignment="1">
      <alignment horizontal="center" vertical="center" wrapText="1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BmII9s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ru/d/3VNc5FsKGdELOQ" TargetMode="External"/><Relationship Id="rId1" Type="http://schemas.openxmlformats.org/officeDocument/2006/relationships/hyperlink" Target="https://yandex.ru/maps/-/CPBmII9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3VNc5FsKGdEL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19.7109375" style="2" customWidth="1"/>
    <col min="4" max="4" width="9.5703125" style="2" customWidth="1"/>
    <col min="5" max="5" width="10" style="2" customWidth="1"/>
    <col min="6" max="6" width="17.28515625" style="2" customWidth="1"/>
    <col min="7" max="7" width="12.140625" style="2" customWidth="1"/>
    <col min="8" max="8" width="17.140625" style="2" customWidth="1"/>
    <col min="9" max="9" width="14.28515625" style="1" customWidth="1"/>
    <col min="10" max="10" width="17.2851562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21.28515625" style="3" customWidth="1"/>
    <col min="17" max="17" width="20.7109375" style="4" customWidth="1"/>
    <col min="18" max="18" width="17.28515625" style="3" customWidth="1"/>
    <col min="19" max="19" width="19" style="3" customWidth="1"/>
    <col min="20" max="16384" width="9.140625" style="1"/>
  </cols>
  <sheetData>
    <row r="1" spans="1:19" s="6" customFormat="1" ht="25.5" x14ac:dyDescent="0.25">
      <c r="A1" s="5" t="s">
        <v>0</v>
      </c>
      <c r="B1" s="5" t="s">
        <v>5</v>
      </c>
      <c r="C1" s="5" t="s">
        <v>1</v>
      </c>
      <c r="D1" s="5" t="s">
        <v>6</v>
      </c>
      <c r="E1" s="5" t="s">
        <v>10</v>
      </c>
      <c r="F1" s="5" t="s">
        <v>16</v>
      </c>
      <c r="G1" s="5" t="s">
        <v>2</v>
      </c>
      <c r="H1" s="5" t="s">
        <v>8</v>
      </c>
      <c r="I1" s="5" t="s">
        <v>9</v>
      </c>
      <c r="J1" s="5" t="s">
        <v>18</v>
      </c>
      <c r="K1" s="5" t="s">
        <v>22</v>
      </c>
      <c r="L1" s="5" t="s">
        <v>4</v>
      </c>
      <c r="M1" s="5" t="s">
        <v>12</v>
      </c>
      <c r="N1" s="5" t="s">
        <v>3</v>
      </c>
      <c r="O1" s="5" t="s">
        <v>19</v>
      </c>
      <c r="P1" s="5" t="s">
        <v>20</v>
      </c>
      <c r="Q1" s="5" t="s">
        <v>17</v>
      </c>
      <c r="R1" s="5" t="s">
        <v>13</v>
      </c>
      <c r="S1" s="5" t="s">
        <v>11</v>
      </c>
    </row>
    <row r="2" spans="1:19" ht="51" x14ac:dyDescent="0.25">
      <c r="A2" s="9" t="s">
        <v>24</v>
      </c>
      <c r="B2" s="9" t="s">
        <v>25</v>
      </c>
      <c r="C2" s="7" t="s">
        <v>26</v>
      </c>
      <c r="D2" s="8" t="s">
        <v>6</v>
      </c>
      <c r="E2" s="8" t="s">
        <v>10</v>
      </c>
      <c r="F2" s="10" t="s">
        <v>28</v>
      </c>
      <c r="G2" s="10" t="s">
        <v>7</v>
      </c>
      <c r="H2" s="9" t="s">
        <v>15</v>
      </c>
      <c r="I2" s="10">
        <v>15</v>
      </c>
      <c r="J2" s="10">
        <v>12</v>
      </c>
      <c r="K2" s="10" t="s">
        <v>29</v>
      </c>
      <c r="L2" s="10">
        <f>18*J2</f>
        <v>216</v>
      </c>
      <c r="M2" s="10">
        <v>15</v>
      </c>
      <c r="N2" s="10">
        <f t="shared" ref="N2" si="0">L2*M2</f>
        <v>3240</v>
      </c>
      <c r="O2" s="11">
        <f>(14*N2)*I2</f>
        <v>680400</v>
      </c>
      <c r="P2" s="7" t="s">
        <v>23</v>
      </c>
      <c r="Q2" s="7" t="s">
        <v>21</v>
      </c>
      <c r="R2" s="7" t="s">
        <v>14</v>
      </c>
      <c r="S2" s="12" t="s">
        <v>27</v>
      </c>
    </row>
    <row r="3" spans="1:19" ht="51" x14ac:dyDescent="0.25">
      <c r="A3" s="9" t="s">
        <v>24</v>
      </c>
      <c r="B3" s="9" t="s">
        <v>25</v>
      </c>
      <c r="C3" s="7" t="s">
        <v>26</v>
      </c>
      <c r="D3" s="8" t="s">
        <v>6</v>
      </c>
      <c r="E3" s="8" t="s">
        <v>10</v>
      </c>
      <c r="F3" s="10" t="s">
        <v>28</v>
      </c>
      <c r="G3" s="10" t="s">
        <v>7</v>
      </c>
      <c r="H3" s="9" t="s">
        <v>15</v>
      </c>
      <c r="I3" s="10">
        <v>15</v>
      </c>
      <c r="J3" s="10">
        <v>12</v>
      </c>
      <c r="K3" s="10" t="s">
        <v>29</v>
      </c>
      <c r="L3" s="10">
        <f>18*J3</f>
        <v>216</v>
      </c>
      <c r="M3" s="10">
        <v>30</v>
      </c>
      <c r="N3" s="10">
        <f t="shared" ref="N3" si="1">L3*M3</f>
        <v>6480</v>
      </c>
      <c r="O3" s="11">
        <f>(14*N3)*I3</f>
        <v>1360800</v>
      </c>
      <c r="P3" s="7" t="s">
        <v>23</v>
      </c>
      <c r="Q3" s="7" t="s">
        <v>21</v>
      </c>
      <c r="R3" s="7" t="s">
        <v>14</v>
      </c>
      <c r="S3" s="12" t="s">
        <v>27</v>
      </c>
    </row>
  </sheetData>
  <autoFilter ref="A1:S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2026-03-10T21:43:03Z</dcterms:modified>
</cp:coreProperties>
</file>